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12" i="1" a="1"/>
  <c r="K12" i="1" s="1"/>
  <c r="C22" i="1" l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21" i="1"/>
  <c r="E21" i="1" s="1"/>
  <c r="E12" i="1" l="1"/>
  <c r="D22" i="1"/>
  <c r="E22" i="1" s="1"/>
  <c r="F12" i="1"/>
  <c r="F16" i="1"/>
  <c r="G16" i="1" s="1"/>
  <c r="G13" i="1"/>
  <c r="J13" i="1" s="1"/>
  <c r="F13" i="1"/>
  <c r="F17" i="1"/>
  <c r="G17" i="1" s="1"/>
  <c r="F14" i="1"/>
  <c r="G14" i="1" s="1"/>
  <c r="F18" i="1"/>
  <c r="G18" i="1" s="1"/>
  <c r="F21" i="1"/>
  <c r="G21" i="1" s="1"/>
  <c r="F15" i="1"/>
  <c r="G15" i="1" s="1"/>
  <c r="F19" i="1"/>
  <c r="G19" i="1" s="1"/>
  <c r="G12" i="1" l="1"/>
  <c r="J12" i="1" s="1"/>
  <c r="F22" i="1"/>
  <c r="G22" i="1" s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<sst xmlns="http://schemas.openxmlformats.org/spreadsheetml/2006/main" count="21" uniqueCount="21">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</sst>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4" xfId="0" applyBorder="1"/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2" sqref="K12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1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1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1" hidden="1" x14ac:dyDescent="0.25">
      <c r="B3" s="7"/>
      <c r="C3" s="8">
        <f>SUM(C1)/C2</f>
        <v>1394.9962843695814</v>
      </c>
    </row>
    <row r="4" spans="1:11" x14ac:dyDescent="0.25">
      <c r="B4" s="7" t="s">
        <v>7</v>
      </c>
      <c r="C4" s="8">
        <v>15</v>
      </c>
    </row>
    <row r="5" spans="1:11" hidden="1" x14ac:dyDescent="0.25">
      <c r="B5" s="7"/>
      <c r="C5" s="8">
        <f>SUM(C3)/100*15</f>
        <v>209.24944265543724</v>
      </c>
    </row>
    <row r="6" spans="1:11" hidden="1" x14ac:dyDescent="0.25">
      <c r="B6" s="7"/>
      <c r="C6" s="8">
        <f>SUM(C3)-C5</f>
        <v>1185.7468417141442</v>
      </c>
    </row>
    <row r="7" spans="1:11" x14ac:dyDescent="0.25">
      <c r="B7" s="7" t="s">
        <v>8</v>
      </c>
      <c r="C7" s="8">
        <v>6</v>
      </c>
    </row>
    <row r="8" spans="1:11" x14ac:dyDescent="0.25">
      <c r="B8" s="11" t="s">
        <v>9</v>
      </c>
      <c r="C8" s="12">
        <f>ROUND(C6/100*C7,0)</f>
        <v>71</v>
      </c>
    </row>
    <row r="9" spans="1:11" ht="15.75" thickBot="1" x14ac:dyDescent="0.3">
      <c r="B9" s="13" t="s">
        <v>10</v>
      </c>
      <c r="C9" s="14">
        <v>15.4</v>
      </c>
    </row>
    <row r="10" spans="1:11" ht="15.75" thickBot="1" x14ac:dyDescent="0.3">
      <c r="A10" s="29" t="s">
        <v>11</v>
      </c>
      <c r="B10" s="31" t="s">
        <v>12</v>
      </c>
      <c r="C10" s="32" t="s">
        <v>13</v>
      </c>
      <c r="D10" s="15" t="s">
        <v>14</v>
      </c>
      <c r="E10" s="15" t="s">
        <v>15</v>
      </c>
      <c r="F10" s="34" t="s">
        <v>16</v>
      </c>
      <c r="G10" s="34" t="s">
        <v>17</v>
      </c>
      <c r="H10" s="28" t="s">
        <v>18</v>
      </c>
      <c r="I10" s="28" t="s">
        <v>19</v>
      </c>
      <c r="J10" s="28" t="s">
        <v>20</v>
      </c>
    </row>
    <row r="11" spans="1:11" ht="15.75" thickBot="1" x14ac:dyDescent="0.3">
      <c r="A11" s="30"/>
      <c r="B11" s="30"/>
      <c r="C11" s="33"/>
      <c r="D11" s="16">
        <f>ROUND(C6/100*C7,0)</f>
        <v>71</v>
      </c>
      <c r="E11" s="17">
        <v>11000</v>
      </c>
      <c r="F11" s="35"/>
      <c r="G11" s="34"/>
      <c r="H11" s="28"/>
      <c r="I11" s="28"/>
      <c r="J11" s="28"/>
    </row>
    <row r="12" spans="1:11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 t="str">
        <f>SUM(G12)-H12 &amp;";"&amp; G12+I12</f>
        <v>827204;3829693</v>
      </c>
      <c r="K12" s="36">
        <f t="array" ref="K12">G12-IF(ISNUMBER(H12:I12),H12,-I12)</f>
        <v>3829693</v>
      </c>
    </row>
    <row r="13" spans="1:11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 t="str">
        <f>SUM(G13)-H13 &amp;";"&amp; G13+I13</f>
        <v>18384;19878</v>
      </c>
      <c r="K13" s="36">
        <f t="array" ref="K13">G13-IF(ISNUMBER(H13:I13),H13,-I13)</f>
        <v>19878</v>
      </c>
    </row>
    <row r="14" spans="1:11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4"/>
      <c r="K14" s="36">
        <f t="array" ref="K14">G14-IF(ISNUMBER(H14:I14),H14,-I14)</f>
        <v>7663</v>
      </c>
    </row>
    <row r="15" spans="1:11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4"/>
      <c r="K15" s="36">
        <f t="array" ref="K15">G15-IF(ISNUMBER(H15:I15),H15,-I15)</f>
        <v>14264</v>
      </c>
    </row>
    <row r="16" spans="1:11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4"/>
      <c r="K16" s="36">
        <f t="array" ref="K16">G16-IF(ISNUMBER(H16:I16),H16,-I16)</f>
        <v>14553</v>
      </c>
    </row>
    <row r="17" spans="1:11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4"/>
      <c r="K17" s="36">
        <f t="array" ref="K17">G17-IF(ISNUMBER(H17:I17),H17,-I17)</f>
        <v>21086</v>
      </c>
    </row>
    <row r="18" spans="1:11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4"/>
      <c r="K18" s="36">
        <f t="array" ref="K18">G18-IF(ISNUMBER(H18:I18),H18,-I18)</f>
        <v>-2594</v>
      </c>
    </row>
    <row r="19" spans="1:11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4"/>
      <c r="K19" s="36">
        <f t="array" ref="K19">G19-IF(ISNUMBER(H19:I19),H19,-I19)</f>
        <v>18384</v>
      </c>
    </row>
    <row r="20" spans="1:11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4"/>
      <c r="K20" s="36">
        <f t="array" ref="K20">G20-IF(ISNUMBER(H20:I20),H20,-I20)</f>
        <v>33206</v>
      </c>
    </row>
    <row r="21" spans="1:11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4"/>
      <c r="K21" s="36">
        <f t="array" ref="K21">G21-IF(ISNUMBER(H21:I21),H21,-I21)</f>
        <v>5218</v>
      </c>
    </row>
    <row r="22" spans="1:11" x14ac:dyDescent="0.25">
      <c r="C22" s="22">
        <f>SUM(C12:C21)</f>
        <v>1383.9500000000003</v>
      </c>
      <c r="D22" s="25">
        <f>SUM(D12:D21)</f>
        <v>98259</v>
      </c>
      <c r="E22" s="26">
        <f t="shared" si="1"/>
        <v>1080849</v>
      </c>
      <c r="F22" s="25">
        <f>SUM(F12:F21)</f>
        <v>104766</v>
      </c>
      <c r="G22" s="27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2017-12-21T06:12:58Z</dcterms:created>
  <dcterms:modified xsi:type="dcterms:W3CDTF">2017-12-20T08:40:14Z</dcterms:modified>
</cp:coreProperties>
</file>