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09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1" i="1"/>
  <c r="D2" i="1"/>
  <c r="D3" i="1"/>
  <c r="D4" i="1"/>
  <c r="D5" i="1"/>
  <c r="D6" i="1"/>
  <c r="D1" i="1"/>
  <c r="B2" i="1"/>
  <c r="B3" i="1"/>
  <c r="B4" i="1"/>
  <c r="B5" i="1"/>
  <c r="B6" i="1"/>
  <c r="B1" i="1"/>
</calcChain>
</file>

<file path=xl/sharedStrings.xml><?xml version="1.0" encoding="utf-8"?>
<sst xmlns="http://schemas.openxmlformats.org/spreadsheetml/2006/main" count="6" uniqueCount="6">
  <si>
    <t>Осветляющая маска (Dermalight | Lightening Mask) 128087 50 мл Holy Land</t>
  </si>
  <si>
    <t>Очищающее средство (Dermalight | Cleanser) 128113 250 мл Holy Land</t>
  </si>
  <si>
    <t>Осветляющая сыворотка (Dermalight | Illuminating Serum) 128078 30 мл Holy Land</t>
  </si>
  <si>
    <t>Крем с декоративным эффектом SPF 15 (Age Defense | Glow Sense) 158307 50 мл Holy Land</t>
  </si>
  <si>
    <t>Очиститель (Alpha Complex / Cleanser) 110014 100 мл Holy Land</t>
  </si>
  <si>
    <t>Антицеллюлитный гель (Mythologic / Remodeling Cellulite Gel) 113501 1000 мл Holy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</si>
</sst>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/>
  </cellStyleXfs>
  <cellXfs count="4">
    <xf numFmtId="0" fontId="0" fillId="0" borderId="0" xfId="0"/>
    <xf numFmtId="0" fontId="1" fillId="0" borderId="0" xfId="1" applyNumberFormat="1" applyFill="1" applyAlignment="1" applyProtection="1"/>
    <xf numFmtId="0" fontId="0" fillId="2" borderId="0" xfId="0" applyFill="1"/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6"/>
  <sheetViews>
    <sheetView tabSelected="1" workbookViewId="0">
      <selection activeCell="C11" sqref="C11"/>
    </sheetView>
  </sheetViews>
  <sheetFormatPr defaultRowHeight="15" x14ac:dyDescent="0.25"/>
  <cols>
    <col min="1" max="1" width="82.85546875" customWidth="1"/>
    <col min="2" max="2" width="63.85546875" bestFit="1" customWidth="1"/>
    <col min="3" max="3" width="51.85546875" customWidth="1"/>
  </cols>
  <sheetData>
    <row r="1" spans="1:4" x14ac:dyDescent="0.25">
      <c r="A1" s="1" t="s">
        <v>0</v>
      </c>
      <c r="B1" s="2" t="str">
        <f>SUBSTITUTE(SUBSTITUTE(A1,MID(A1,1,SEARCH("(",A1)),""),MID(SUBSTITUTE(A1,MID(A1,1,SEARCH("(",A1)),""),SEARCH(")",SUBSTITUTE(A1,MID(A1,1,SEARCH("(",A1)),"")),8),"")</f>
        <v>Dermalight | Lightening Mask 50 мл Holy Land</v>
      </c>
      <c r="C1" s="3" t="str">
        <f>TRIM(MID(A1,SEARCH("(",A1)+1,SEARCH(")",A1)-1-SEARCH("(",A1))&amp;" "&amp;MID(RIGHTB(A1,LEN(A1)-SEARCH(")",A1)),8,99))</f>
        <v>Dermalight | Lightening Mask 50 мл Holy Land</v>
      </c>
      <c r="D1" t="b">
        <f>B1=C1</f>
        <v>1</v>
      </c>
    </row>
    <row r="2" spans="1:4" x14ac:dyDescent="0.25">
      <c r="A2" s="1" t="s">
        <v>1</v>
      </c>
      <c r="B2" s="2" t="str">
        <f t="shared" ref="B2:B6" si="0">SUBSTITUTE(SUBSTITUTE(A2,MID(A2,1,SEARCH("(",A2)),""),MID(SUBSTITUTE(A2,MID(A2,1,SEARCH("(",A2)),""),SEARCH(")",SUBSTITUTE(A2,MID(A2,1,SEARCH("(",A2)),"")),8),"")</f>
        <v>Dermalight | Cleanser 250 мл Holy Land</v>
      </c>
      <c r="C2" s="3" t="str">
        <f t="shared" ref="C2:C6" si="1">TRIM(MID(A2,SEARCH("(",A2)+1,SEARCH(")",A2)-1-SEARCH("(",A2))&amp;" "&amp;MID(RIGHTB(A2,LEN(A2)-SEARCH(")",A2)),8,99))</f>
        <v>Dermalight | Cleanser 250 мл Holy Land</v>
      </c>
      <c r="D2" t="b">
        <f t="shared" ref="D2:D6" si="2">B2=C2</f>
        <v>1</v>
      </c>
    </row>
    <row r="3" spans="1:4" x14ac:dyDescent="0.25">
      <c r="A3" s="1" t="s">
        <v>2</v>
      </c>
      <c r="B3" s="2" t="str">
        <f t="shared" si="0"/>
        <v>Dermalight | Illuminating Serum 30 мл Holy Land</v>
      </c>
      <c r="C3" s="3" t="str">
        <f t="shared" si="1"/>
        <v>Dermalight | Illuminating Serum 30 мл Holy Land</v>
      </c>
      <c r="D3" t="b">
        <f t="shared" si="2"/>
        <v>1</v>
      </c>
    </row>
    <row r="4" spans="1:4" x14ac:dyDescent="0.25">
      <c r="A4" s="1" t="s">
        <v>3</v>
      </c>
      <c r="B4" s="2" t="str">
        <f t="shared" si="0"/>
        <v>Age Defense | Glow Sense 50 мл Holy Land</v>
      </c>
      <c r="C4" s="3" t="str">
        <f t="shared" si="1"/>
        <v>Age Defense | Glow Sense 50 мл Holy Land</v>
      </c>
      <c r="D4" t="b">
        <f t="shared" si="2"/>
        <v>1</v>
      </c>
    </row>
    <row r="5" spans="1:4" x14ac:dyDescent="0.25">
      <c r="A5" s="1" t="s">
        <v>4</v>
      </c>
      <c r="B5" s="2" t="str">
        <f t="shared" si="0"/>
        <v>Alpha Complex / Cleanser 100 мл Holy Land</v>
      </c>
      <c r="C5" s="3" t="str">
        <f t="shared" si="1"/>
        <v>Alpha Complex / Cleanser 100 мл Holy Land</v>
      </c>
      <c r="D5" t="b">
        <f t="shared" si="2"/>
        <v>1</v>
      </c>
    </row>
    <row r="6" spans="1:4" x14ac:dyDescent="0.25">
      <c r="A6" s="1" t="s">
        <v>5</v>
      </c>
      <c r="B6" s="2" t="str">
        <f t="shared" si="0"/>
        <v>Mythologic / Remodeling Cellulite Gel 1000 мл Holy Land</v>
      </c>
      <c r="C6" s="3" t="str">
        <f t="shared" si="1"/>
        <v>Mythologic / Remodeling Cellulite Gel 1000 мл Holy Land</v>
      </c>
      <c r="D6" t="b">
        <f t="shared" si="2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android-0674995</dc:creator>
  <cp:lastModifiedBy>max</cp:lastModifiedBy>
  <dcterms:created xsi:type="dcterms:W3CDTF">2017-12-20T08:26:14Z</dcterms:created>
  <dcterms:modified xsi:type="dcterms:W3CDTF">2017-12-20T09:46:20Z</dcterms:modified>
</cp:coreProperties>
</file>