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 a="1"/>
  <c r="D9" i="1" a="1"/>
  <c r="D13" i="1" a="1"/>
  <c r="D15" i="1" a="1"/>
  <c r="D19" i="1" a="1"/>
  <c r="D4" i="1" a="1"/>
  <c r="D8" i="1" a="1"/>
  <c r="D12" i="1" a="1"/>
  <c r="D16" i="1" a="1"/>
  <c r="D20" i="1" a="1"/>
  <c r="D5" i="1" a="1"/>
  <c r="D7" i="1" a="1"/>
  <c r="D11" i="1" a="1"/>
  <c r="D17" i="1" a="1"/>
  <c r="D21" i="1" a="1"/>
  <c r="D6" i="1" a="1"/>
  <c r="D10" i="1" a="1"/>
  <c r="D14" i="1" a="1"/>
  <c r="D18" i="1" a="1"/>
  <c r="D22" i="1" a="1"/>
  <c r="D2" i="1" a="1"/>
  <c r="D22" i="1" l="1"/>
  <c r="C22" i="1" s="1"/>
  <c r="D18" i="1"/>
  <c r="C18" i="1" s="1"/>
  <c r="D14" i="1"/>
  <c r="C14" i="1" s="1"/>
  <c r="D10" i="1"/>
  <c r="C10" i="1" s="1"/>
  <c r="D6" i="1"/>
  <c r="C6" i="1" s="1"/>
  <c r="D21" i="1"/>
  <c r="C21" i="1" s="1"/>
  <c r="D17" i="1"/>
  <c r="C17" i="1" s="1"/>
  <c r="D11" i="1"/>
  <c r="C11" i="1" s="1"/>
  <c r="D7" i="1"/>
  <c r="C7" i="1" s="1"/>
  <c r="D5" i="1"/>
  <c r="C5" i="1" s="1"/>
  <c r="D20" i="1"/>
  <c r="C20" i="1" s="1"/>
  <c r="D16" i="1"/>
  <c r="C16" i="1" s="1"/>
  <c r="D12" i="1"/>
  <c r="C12" i="1" s="1"/>
  <c r="D8" i="1"/>
  <c r="C8" i="1" s="1"/>
  <c r="D4" i="1"/>
  <c r="C4" i="1" s="1"/>
  <c r="D19" i="1"/>
  <c r="C19" i="1" s="1"/>
  <c r="D15" i="1"/>
  <c r="C15" i="1" s="1"/>
  <c r="D13" i="1"/>
  <c r="C13" i="1" s="1"/>
  <c r="D9" i="1"/>
  <c r="C9" i="1" s="1"/>
  <c r="D3" i="1"/>
  <c r="C3" i="1" s="1"/>
  <c r="D2" i="1"/>
  <c r="C2" i="1" s="1"/>
</calcChain>
</file>

<file path=xl/sharedStrings.xml><?xml version="1.0" encoding="utf-8"?>
<sst xmlns="http://schemas.openxmlformats.org/spreadsheetml/2006/main" count="46" uniqueCount="26">
  <si>
    <t>Категория</t>
  </si>
  <si>
    <t>Артикул</t>
  </si>
  <si>
    <t>Название</t>
  </si>
  <si>
    <t>блузка</t>
  </si>
  <si>
    <t>кружевн дев. 321 3-4(р)</t>
  </si>
  <si>
    <t>наряд дев. черн 282 13(р)</t>
  </si>
  <si>
    <t>наряд дев. черн 282 9(р)</t>
  </si>
  <si>
    <t>роз на завязк дев. 367 13(р)</t>
  </si>
  <si>
    <t>роз на завязк дев. 367 5(р)</t>
  </si>
  <si>
    <t>роз на завязк дев. 367 7(р)</t>
  </si>
  <si>
    <t>роз на завязк дев. 367 9(р)</t>
  </si>
  <si>
    <t>с бел цвет дев. т-син 140 11(р)</t>
  </si>
  <si>
    <t>с бел цвет дев. т-син 140 13(р)</t>
  </si>
  <si>
    <t>с бел цвет дев. т-син 140 7(р)</t>
  </si>
  <si>
    <t>с откр плечами дев. полоска 139 100(р)</t>
  </si>
  <si>
    <t>с откр плечами дев. полоска 139 80(р)</t>
  </si>
  <si>
    <t>с откр плечами дев. полоска 139 90(р)</t>
  </si>
  <si>
    <t>Стрекоза дев. 606 128(р)</t>
  </si>
  <si>
    <t>Стрекоза дев. 606 140(р)</t>
  </si>
  <si>
    <t>Стрекоза дев. 606 146(р)</t>
  </si>
  <si>
    <t>Стрекоза дев. 606 152(р)</t>
  </si>
  <si>
    <t>Стрекоза дев. 606 158(р)</t>
  </si>
  <si>
    <t>Стрелы дев. т-син 212 104(р)</t>
  </si>
  <si>
    <t>Стрелы дев. т-син 212 110(р)</t>
  </si>
  <si>
    <t>Стрелы дев. т-син 212 98(р)</t>
  </si>
  <si>
    <t>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</si>
</sst>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/>
    <xf numFmtId="0" fontId="0" fillId="0" borderId="2" xfId="0" applyNumberFormat="1" applyBorder="1" applyAlignment="1">
      <alignment horizontal="center"/>
    </xf>
    <xf numFmtId="49" fontId="2" fillId="2" borderId="3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2" sqref="C2:C22"/>
    </sheetView>
  </sheetViews>
  <sheetFormatPr defaultRowHeight="15" x14ac:dyDescent="0.25"/>
  <cols>
    <col min="2" max="2" width="37.28515625" bestFit="1" customWidth="1"/>
    <col min="3" max="3" width="38.140625" customWidth="1"/>
    <col min="4" max="4" width="35.42578125" customWidth="1"/>
    <col min="7" max="7" width="10.28515625" bestFit="1" customWidth="1"/>
  </cols>
  <sheetData>
    <row r="1" spans="1:4" ht="15.75" thickBot="1" x14ac:dyDescent="0.3">
      <c r="A1" s="1" t="s">
        <v>0</v>
      </c>
      <c r="B1" s="1" t="s">
        <v>2</v>
      </c>
      <c r="C1" s="4" t="s">
        <v>25</v>
      </c>
      <c r="D1" s="1" t="s">
        <v>1</v>
      </c>
    </row>
    <row r="2" spans="1:4" x14ac:dyDescent="0.25">
      <c r="A2" s="2" t="s">
        <v>3</v>
      </c>
      <c r="B2" s="2" t="s">
        <v>4</v>
      </c>
      <c r="C2" s="5" t="str">
        <f ca="1">MID(B2,SEARCH(D2,B2)+4,LEN(B2))</f>
        <v>3-4(р)</v>
      </c>
      <c r="D2" s="3">
        <f t="array" aca="1" ref="D2" ca="1">--MID(B2,MATCH(1=1,ISNUMBER(--MID($B2,ROW(INDIRECT(1&amp;":"&amp;LEN(B2))),3)),0)+1,3)</f>
        <v>321</v>
      </c>
    </row>
    <row r="3" spans="1:4" x14ac:dyDescent="0.25">
      <c r="A3" s="2" t="s">
        <v>3</v>
      </c>
      <c r="B3" s="2" t="s">
        <v>5</v>
      </c>
      <c r="C3" s="5" t="str">
        <f t="shared" ref="C3:C22" ca="1" si="0">MID(B3,SEARCH(D3,B3)+4,LEN(B3))</f>
        <v>13(р)</v>
      </c>
      <c r="D3" s="3">
        <f t="array" aca="1" ref="D3" ca="1">--MID(B3,MATCH(1=1,ISNUMBER(--MID($B3,ROW(INDIRECT(1&amp;":"&amp;LEN(B3))),3)),0)+1,3)</f>
        <v>282</v>
      </c>
    </row>
    <row r="4" spans="1:4" x14ac:dyDescent="0.25">
      <c r="A4" s="2" t="s">
        <v>3</v>
      </c>
      <c r="B4" s="2" t="s">
        <v>6</v>
      </c>
      <c r="C4" s="5" t="str">
        <f t="shared" ca="1" si="0"/>
        <v>9(р)</v>
      </c>
      <c r="D4" s="3">
        <f t="array" aca="1" ref="D4" ca="1">--MID(B4,MATCH(1=1,ISNUMBER(--MID($B4,ROW(INDIRECT(1&amp;":"&amp;LEN(B4))),3)),0)+1,3)</f>
        <v>282</v>
      </c>
    </row>
    <row r="5" spans="1:4" x14ac:dyDescent="0.25">
      <c r="A5" s="2" t="s">
        <v>3</v>
      </c>
      <c r="B5" s="2" t="s">
        <v>7</v>
      </c>
      <c r="C5" s="5" t="str">
        <f t="shared" ca="1" si="0"/>
        <v>13(р)</v>
      </c>
      <c r="D5" s="3">
        <f t="array" aca="1" ref="D5" ca="1">--MID(B5,MATCH(1=1,ISNUMBER(--MID($B5,ROW(INDIRECT(1&amp;":"&amp;LEN(B5))),3)),0)+1,3)</f>
        <v>367</v>
      </c>
    </row>
    <row r="6" spans="1:4" x14ac:dyDescent="0.25">
      <c r="A6" s="2" t="s">
        <v>3</v>
      </c>
      <c r="B6" s="2" t="s">
        <v>8</v>
      </c>
      <c r="C6" s="5" t="str">
        <f t="shared" ca="1" si="0"/>
        <v>5(р)</v>
      </c>
      <c r="D6" s="3">
        <f t="array" aca="1" ref="D6" ca="1">--MID(B6,MATCH(1=1,ISNUMBER(--MID($B6,ROW(INDIRECT(1&amp;":"&amp;LEN(B6))),3)),0)+1,3)</f>
        <v>367</v>
      </c>
    </row>
    <row r="7" spans="1:4" x14ac:dyDescent="0.25">
      <c r="A7" s="2" t="s">
        <v>3</v>
      </c>
      <c r="B7" s="2" t="s">
        <v>9</v>
      </c>
      <c r="C7" s="5" t="str">
        <f t="shared" ca="1" si="0"/>
        <v>7(р)</v>
      </c>
      <c r="D7" s="3">
        <f t="array" aca="1" ref="D7" ca="1">--MID(B7,MATCH(1=1,ISNUMBER(--MID($B7,ROW(INDIRECT(1&amp;":"&amp;LEN(B7))),3)),0)+1,3)</f>
        <v>367</v>
      </c>
    </row>
    <row r="8" spans="1:4" x14ac:dyDescent="0.25">
      <c r="A8" s="2" t="s">
        <v>3</v>
      </c>
      <c r="B8" s="2" t="s">
        <v>10</v>
      </c>
      <c r="C8" s="5" t="str">
        <f t="shared" ca="1" si="0"/>
        <v>9(р)</v>
      </c>
      <c r="D8" s="3">
        <f t="array" aca="1" ref="D8" ca="1">--MID(B8,MATCH(1=1,ISNUMBER(--MID($B8,ROW(INDIRECT(1&amp;":"&amp;LEN(B8))),3)),0)+1,3)</f>
        <v>367</v>
      </c>
    </row>
    <row r="9" spans="1:4" x14ac:dyDescent="0.25">
      <c r="A9" s="2" t="s">
        <v>3</v>
      </c>
      <c r="B9" s="2" t="s">
        <v>11</v>
      </c>
      <c r="C9" s="5" t="str">
        <f t="shared" ca="1" si="0"/>
        <v>11(р)</v>
      </c>
      <c r="D9" s="3">
        <f t="array" aca="1" ref="D9" ca="1">--MID(B9,MATCH(1=1,ISNUMBER(--MID($B9,ROW(INDIRECT(1&amp;":"&amp;LEN(B9))),3)),0)+1,3)</f>
        <v>140</v>
      </c>
    </row>
    <row r="10" spans="1:4" x14ac:dyDescent="0.25">
      <c r="A10" s="2" t="s">
        <v>3</v>
      </c>
      <c r="B10" s="2" t="s">
        <v>12</v>
      </c>
      <c r="C10" s="5" t="str">
        <f t="shared" ca="1" si="0"/>
        <v>13(р)</v>
      </c>
      <c r="D10" s="3">
        <f t="array" aca="1" ref="D10" ca="1">--MID(B10,MATCH(1=1,ISNUMBER(--MID($B10,ROW(INDIRECT(1&amp;":"&amp;LEN(B10))),3)),0)+1,3)</f>
        <v>140</v>
      </c>
    </row>
    <row r="11" spans="1:4" x14ac:dyDescent="0.25">
      <c r="A11" s="2" t="s">
        <v>3</v>
      </c>
      <c r="B11" s="2" t="s">
        <v>13</v>
      </c>
      <c r="C11" s="5" t="str">
        <f t="shared" ca="1" si="0"/>
        <v>7(р)</v>
      </c>
      <c r="D11" s="3">
        <f t="array" aca="1" ref="D11" ca="1">--MID(B11,MATCH(1=1,ISNUMBER(--MID($B11,ROW(INDIRECT(1&amp;":"&amp;LEN(B11))),3)),0)+1,3)</f>
        <v>140</v>
      </c>
    </row>
    <row r="12" spans="1:4" x14ac:dyDescent="0.25">
      <c r="A12" s="2" t="s">
        <v>3</v>
      </c>
      <c r="B12" s="2" t="s">
        <v>14</v>
      </c>
      <c r="C12" s="5" t="str">
        <f t="shared" ca="1" si="0"/>
        <v>100(р)</v>
      </c>
      <c r="D12" s="3">
        <f t="array" aca="1" ref="D12" ca="1">--MID(B12,MATCH(1=1,ISNUMBER(--MID($B12,ROW(INDIRECT(1&amp;":"&amp;LEN(B12))),3)),0)+1,3)</f>
        <v>139</v>
      </c>
    </row>
    <row r="13" spans="1:4" x14ac:dyDescent="0.25">
      <c r="A13" s="2" t="s">
        <v>3</v>
      </c>
      <c r="B13" s="2" t="s">
        <v>15</v>
      </c>
      <c r="C13" s="5" t="str">
        <f t="shared" ca="1" si="0"/>
        <v>80(р)</v>
      </c>
      <c r="D13" s="3">
        <f t="array" aca="1" ref="D13" ca="1">--MID(B13,MATCH(1=1,ISNUMBER(--MID($B13,ROW(INDIRECT(1&amp;":"&amp;LEN(B13))),3)),0)+1,3)</f>
        <v>139</v>
      </c>
    </row>
    <row r="14" spans="1:4" x14ac:dyDescent="0.25">
      <c r="A14" s="2" t="s">
        <v>3</v>
      </c>
      <c r="B14" s="2" t="s">
        <v>16</v>
      </c>
      <c r="C14" s="5" t="str">
        <f t="shared" ca="1" si="0"/>
        <v>90(р)</v>
      </c>
      <c r="D14" s="3">
        <f t="array" aca="1" ref="D14" ca="1">--MID(B14,MATCH(1=1,ISNUMBER(--MID($B14,ROW(INDIRECT(1&amp;":"&amp;LEN(B14))),3)),0)+1,3)</f>
        <v>139</v>
      </c>
    </row>
    <row r="15" spans="1:4" x14ac:dyDescent="0.25">
      <c r="A15" s="2" t="s">
        <v>3</v>
      </c>
      <c r="B15" s="2" t="s">
        <v>17</v>
      </c>
      <c r="C15" s="5" t="str">
        <f t="shared" ca="1" si="0"/>
        <v>128(р)</v>
      </c>
      <c r="D15" s="3">
        <f t="array" aca="1" ref="D15" ca="1">--MID(B15,MATCH(1=1,ISNUMBER(--MID($B15,ROW(INDIRECT(1&amp;":"&amp;LEN(B15))),3)),0)+1,3)</f>
        <v>606</v>
      </c>
    </row>
    <row r="16" spans="1:4" x14ac:dyDescent="0.25">
      <c r="A16" s="2" t="s">
        <v>3</v>
      </c>
      <c r="B16" s="2" t="s">
        <v>18</v>
      </c>
      <c r="C16" s="5" t="str">
        <f t="shared" ca="1" si="0"/>
        <v>140(р)</v>
      </c>
      <c r="D16" s="3">
        <f t="array" aca="1" ref="D16" ca="1">--MID(B16,MATCH(1=1,ISNUMBER(--MID($B16,ROW(INDIRECT(1&amp;":"&amp;LEN(B16))),3)),0)+1,3)</f>
        <v>606</v>
      </c>
    </row>
    <row r="17" spans="1:4" x14ac:dyDescent="0.25">
      <c r="A17" s="2" t="s">
        <v>3</v>
      </c>
      <c r="B17" s="2" t="s">
        <v>19</v>
      </c>
      <c r="C17" s="5" t="str">
        <f t="shared" ca="1" si="0"/>
        <v>146(р)</v>
      </c>
      <c r="D17" s="3">
        <f t="array" aca="1" ref="D17" ca="1">--MID(B17,MATCH(1=1,ISNUMBER(--MID($B17,ROW(INDIRECT(1&amp;":"&amp;LEN(B17))),3)),0)+1,3)</f>
        <v>606</v>
      </c>
    </row>
    <row r="18" spans="1:4" x14ac:dyDescent="0.25">
      <c r="A18" s="2" t="s">
        <v>3</v>
      </c>
      <c r="B18" s="2" t="s">
        <v>20</v>
      </c>
      <c r="C18" s="5" t="str">
        <f t="shared" ca="1" si="0"/>
        <v>152(р)</v>
      </c>
      <c r="D18" s="3">
        <f t="array" aca="1" ref="D18" ca="1">--MID(B18,MATCH(1=1,ISNUMBER(--MID($B18,ROW(INDIRECT(1&amp;":"&amp;LEN(B18))),3)),0)+1,3)</f>
        <v>606</v>
      </c>
    </row>
    <row r="19" spans="1:4" x14ac:dyDescent="0.25">
      <c r="A19" s="2" t="s">
        <v>3</v>
      </c>
      <c r="B19" s="2" t="s">
        <v>21</v>
      </c>
      <c r="C19" s="5" t="str">
        <f t="shared" ca="1" si="0"/>
        <v>158(р)</v>
      </c>
      <c r="D19" s="3">
        <f t="array" aca="1" ref="D19" ca="1">--MID(B19,MATCH(1=1,ISNUMBER(--MID($B19,ROW(INDIRECT(1&amp;":"&amp;LEN(B19))),3)),0)+1,3)</f>
        <v>606</v>
      </c>
    </row>
    <row r="20" spans="1:4" x14ac:dyDescent="0.25">
      <c r="A20" s="2" t="s">
        <v>3</v>
      </c>
      <c r="B20" s="2" t="s">
        <v>22</v>
      </c>
      <c r="C20" s="5" t="str">
        <f t="shared" ca="1" si="0"/>
        <v>104(р)</v>
      </c>
      <c r="D20" s="3">
        <f t="array" aca="1" ref="D20" ca="1">--MID(B20,MATCH(1=1,ISNUMBER(--MID($B20,ROW(INDIRECT(1&amp;":"&amp;LEN(B20))),3)),0)+1,3)</f>
        <v>212</v>
      </c>
    </row>
    <row r="21" spans="1:4" x14ac:dyDescent="0.25">
      <c r="A21" s="2" t="s">
        <v>3</v>
      </c>
      <c r="B21" s="2" t="s">
        <v>23</v>
      </c>
      <c r="C21" s="5" t="str">
        <f t="shared" ca="1" si="0"/>
        <v>110(р)</v>
      </c>
      <c r="D21" s="3">
        <f t="array" aca="1" ref="D21" ca="1">--MID(B21,MATCH(1=1,ISNUMBER(--MID($B21,ROW(INDIRECT(1&amp;":"&amp;LEN(B21))),3)),0)+1,3)</f>
        <v>212</v>
      </c>
    </row>
    <row r="22" spans="1:4" x14ac:dyDescent="0.25">
      <c r="A22" s="2" t="s">
        <v>3</v>
      </c>
      <c r="B22" s="2" t="s">
        <v>24</v>
      </c>
      <c r="C22" s="5" t="str">
        <f t="shared" ca="1" si="0"/>
        <v>98(р)</v>
      </c>
      <c r="D22" s="3">
        <f t="array" aca="1" ref="D22" ca="1">--MID(B22,MATCH(1=1,ISNUMBER(--MID($B22,ROW(INDIRECT(1&amp;":"&amp;LEN(B22))),3)),0)+1,3)</f>
        <v>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Ракитин И.О.</cp:lastModifiedBy>
  <dcterms:created xsi:type="dcterms:W3CDTF">2017-12-21T10:15:22Z</dcterms:created>
  <dcterms:modified xsi:type="dcterms:W3CDTF">2017-12-21T10:46:57Z</dcterms:modified>
</cp:coreProperties>
</file>