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" i="2"/>
  <c r="H5" i="2"/>
  <c r="H6" i="2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4" i="2"/>
  <c r="H3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<sst xmlns="http://schemas.openxmlformats.org/spreadsheetml/2006/main" count="16" uniqueCount="13">
  <si>
    <t>Имя</t>
  </si>
  <si>
    <t>Билетов</t>
  </si>
  <si>
    <t>Номер билета</t>
  </si>
  <si>
    <t>Яна</t>
  </si>
  <si>
    <t>Диана</t>
  </si>
  <si>
    <t>Анастасия</t>
  </si>
  <si>
    <t>Михаил</t>
  </si>
  <si>
    <t>Артём</t>
  </si>
  <si>
    <t>Таисия</t>
  </si>
  <si>
    <t>Ольга</t>
  </si>
  <si>
    <t>Ксения</t>
  </si>
  <si>
    <t>Евгений</t>
  </si>
  <si>
    <t>желаемыйрезультат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</si>
</sst>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3" sqref="H3"/>
    </sheetView>
  </sheetViews>
  <sheetFormatPr defaultRowHeight="15" x14ac:dyDescent="0.25"/>
  <cols>
    <col min="2" max="2" width="8.5703125" bestFit="1" customWidth="1"/>
    <col min="3" max="3" width="14.28515625" bestFit="1" customWidth="1"/>
    <col min="9" max="9" width="8.5703125" bestFit="1" customWidth="1"/>
    <col min="10" max="10" width="14.28515625" bestFit="1" customWidth="1"/>
  </cols>
  <sheetData>
    <row r="1" spans="1:10" x14ac:dyDescent="0.25">
      <c r="H1" s="3" t="s">
        <v>12</v>
      </c>
      <c r="I1" s="3"/>
    </row>
    <row r="2" spans="1:10" x14ac:dyDescent="0.25">
      <c r="A2" s="1" t="s">
        <v>0</v>
      </c>
      <c r="B2" s="1" t="s">
        <v>1</v>
      </c>
      <c r="C2" s="1" t="s">
        <v>2</v>
      </c>
      <c r="H2" s="1" t="s">
        <v>0</v>
      </c>
      <c r="I2" s="1" t="s">
        <v>1</v>
      </c>
      <c r="J2" s="1" t="s">
        <v>2</v>
      </c>
    </row>
    <row r="3" spans="1:10" x14ac:dyDescent="0.25">
      <c r="A3" t="s">
        <v>3</v>
      </c>
      <c r="B3">
        <v>1</v>
      </c>
      <c r="C3">
        <f ca="1">RANDBETWEEN(100000,999999)</f>
        <v>775502</v>
      </c>
      <c r="H3" t="str">
        <f>A3</f>
        <v>Яна</v>
      </c>
      <c r="I3">
        <f>IF(H3&lt;&gt;"",VLOOKUP(H3,A:B,2,0),"")</f>
        <v>1</v>
      </c>
      <c r="J3">
        <f ca="1">IF(H3&lt;&gt;"",RANDBETWEEN(100000,999999),"")</f>
        <v>778417</v>
      </c>
    </row>
    <row r="4" spans="1:10" x14ac:dyDescent="0.25">
      <c r="A4" t="s">
        <v>4</v>
      </c>
      <c r="B4">
        <v>1</v>
      </c>
      <c r="C4">
        <f t="shared" ref="C4:C11" ca="1" si="0">RANDBETWEEN(100000,999999)</f>
        <v>336327</v>
      </c>
      <c r="H4" t="str">
        <f>IFERROR(IF(COUNTIF($H$3:H3,H3)&lt;&gt;VLOOKUP(H3,A:B,2,0),H3,INDEX(A:A,MATCH(H3,A:A,0)+1,1))&amp;"","")</f>
        <v>Диана</v>
      </c>
      <c r="I4">
        <f t="shared" ref="I4:I20" si="1">IF(H4&lt;&gt;"",VLOOKUP(H4,A:B,2,0),"")</f>
        <v>1</v>
      </c>
      <c r="J4">
        <f t="shared" ref="J4:J20" ca="1" si="2">IF(H4&lt;&gt;"",RANDBETWEEN(100000,999999),"")</f>
        <v>584888</v>
      </c>
    </row>
    <row r="5" spans="1:10" x14ac:dyDescent="0.25">
      <c r="A5" t="s">
        <v>5</v>
      </c>
      <c r="B5">
        <v>1</v>
      </c>
      <c r="C5">
        <f t="shared" ca="1" si="0"/>
        <v>234648</v>
      </c>
      <c r="H5" t="str">
        <f>IFERROR(IF(COUNTIF($H$3:H4,H4)&lt;&gt;VLOOKUP(H4,A:B,2,0),H4,INDEX(A:A,MATCH(H4,A:A,0)+1,1))&amp;"","")</f>
        <v>Анастасия</v>
      </c>
      <c r="I5">
        <f t="shared" si="1"/>
        <v>1</v>
      </c>
      <c r="J5">
        <f t="shared" ca="1" si="2"/>
        <v>758539</v>
      </c>
    </row>
    <row r="6" spans="1:10" x14ac:dyDescent="0.25">
      <c r="A6" s="2" t="s">
        <v>6</v>
      </c>
      <c r="B6" s="2">
        <v>4</v>
      </c>
      <c r="C6" s="2">
        <f t="shared" ca="1" si="0"/>
        <v>307146</v>
      </c>
      <c r="H6" t="str">
        <f>IFERROR(IF(COUNTIF($H$3:H5,H5)&lt;&gt;VLOOKUP(H5,A:B,2,0),H5,INDEX(A:A,MATCH(H5,A:A,0)+1,1))&amp;"","")</f>
        <v>Михаил</v>
      </c>
      <c r="I6">
        <f t="shared" si="1"/>
        <v>4</v>
      </c>
      <c r="J6">
        <f t="shared" ca="1" si="2"/>
        <v>170227</v>
      </c>
    </row>
    <row r="7" spans="1:10" x14ac:dyDescent="0.25">
      <c r="A7" t="s">
        <v>7</v>
      </c>
      <c r="B7">
        <v>1</v>
      </c>
      <c r="C7">
        <f t="shared" ca="1" si="0"/>
        <v>780315</v>
      </c>
      <c r="H7" t="str">
        <f>IFERROR(IF(COUNTIF($H$3:H6,H6)&lt;&gt;VLOOKUP(H6,A:B,2,0),H6,INDEX(A:A,MATCH(H6,A:A,0)+1,1))&amp;"","")</f>
        <v>Михаил</v>
      </c>
      <c r="I7">
        <f t="shared" si="1"/>
        <v>4</v>
      </c>
      <c r="J7">
        <f t="shared" ca="1" si="2"/>
        <v>444297</v>
      </c>
    </row>
    <row r="8" spans="1:10" x14ac:dyDescent="0.25">
      <c r="A8" t="s">
        <v>8</v>
      </c>
      <c r="B8">
        <v>1</v>
      </c>
      <c r="C8">
        <f t="shared" ca="1" si="0"/>
        <v>800476</v>
      </c>
      <c r="H8" t="str">
        <f>IFERROR(IF(COUNTIF($H$3:H7,H7)&lt;&gt;VLOOKUP(H7,A:B,2,0),H7,INDEX(A:A,MATCH(H7,A:A,0)+1,1))&amp;"","")</f>
        <v>Михаил</v>
      </c>
      <c r="I8">
        <f t="shared" si="1"/>
        <v>4</v>
      </c>
      <c r="J8">
        <f t="shared" ca="1" si="2"/>
        <v>729872</v>
      </c>
    </row>
    <row r="9" spans="1:10" x14ac:dyDescent="0.25">
      <c r="A9" s="2" t="s">
        <v>9</v>
      </c>
      <c r="B9" s="2">
        <v>2</v>
      </c>
      <c r="C9" s="2">
        <f t="shared" ca="1" si="0"/>
        <v>304797</v>
      </c>
      <c r="H9" t="str">
        <f>IFERROR(IF(COUNTIF($H$3:H8,H8)&lt;&gt;VLOOKUP(H8,A:B,2,0),H8,INDEX(A:A,MATCH(H8,A:A,0)+1,1))&amp;"","")</f>
        <v>Михаил</v>
      </c>
      <c r="I9">
        <f t="shared" si="1"/>
        <v>4</v>
      </c>
      <c r="J9">
        <f t="shared" ca="1" si="2"/>
        <v>360783</v>
      </c>
    </row>
    <row r="10" spans="1:10" x14ac:dyDescent="0.25">
      <c r="A10" t="s">
        <v>10</v>
      </c>
      <c r="B10">
        <v>1</v>
      </c>
      <c r="C10">
        <f t="shared" ca="1" si="0"/>
        <v>545962</v>
      </c>
      <c r="H10" t="str">
        <f>IFERROR(IF(COUNTIF($H$3:H9,H9)&lt;&gt;VLOOKUP(H9,A:B,2,0),H9,INDEX(A:A,MATCH(H9,A:A,0)+1,1))&amp;"","")</f>
        <v>Артём</v>
      </c>
      <c r="I10">
        <f t="shared" si="1"/>
        <v>1</v>
      </c>
      <c r="J10">
        <f t="shared" ca="1" si="2"/>
        <v>282353</v>
      </c>
    </row>
    <row r="11" spans="1:10" x14ac:dyDescent="0.25">
      <c r="A11" t="s">
        <v>11</v>
      </c>
      <c r="B11">
        <v>1</v>
      </c>
      <c r="C11">
        <f t="shared" ca="1" si="0"/>
        <v>789146</v>
      </c>
      <c r="H11" t="str">
        <f>IFERROR(IF(COUNTIF($H$3:H10,H10)&lt;&gt;VLOOKUP(H10,A:B,2,0),H10,INDEX(A:A,MATCH(H10,A:A,0)+1,1))&amp;"","")</f>
        <v>Таисия</v>
      </c>
      <c r="I11">
        <f t="shared" si="1"/>
        <v>1</v>
      </c>
      <c r="J11">
        <f t="shared" ca="1" si="2"/>
        <v>508934</v>
      </c>
    </row>
    <row r="12" spans="1:10" x14ac:dyDescent="0.25">
      <c r="H12" t="str">
        <f>IFERROR(IF(COUNTIF($H$3:H11,H11)&lt;&gt;VLOOKUP(H11,A:B,2,0),H11,INDEX(A:A,MATCH(H11,A:A,0)+1,1))&amp;"","")</f>
        <v>Ольга</v>
      </c>
      <c r="I12">
        <f t="shared" si="1"/>
        <v>2</v>
      </c>
      <c r="J12">
        <f t="shared" ca="1" si="2"/>
        <v>910430</v>
      </c>
    </row>
    <row r="13" spans="1:10" x14ac:dyDescent="0.25">
      <c r="H13" t="str">
        <f>IFERROR(IF(COUNTIF($H$3:H12,H12)&lt;&gt;VLOOKUP(H12,A:B,2,0),H12,INDEX(A:A,MATCH(H12,A:A,0)+1,1))&amp;"","")</f>
        <v>Ольга</v>
      </c>
      <c r="I13">
        <f t="shared" si="1"/>
        <v>2</v>
      </c>
      <c r="J13">
        <f t="shared" ca="1" si="2"/>
        <v>362694</v>
      </c>
    </row>
    <row r="14" spans="1:10" x14ac:dyDescent="0.25">
      <c r="H14" t="str">
        <f>IFERROR(IF(COUNTIF($H$3:H13,H13)&lt;&gt;VLOOKUP(H13,A:B,2,0),H13,INDEX(A:A,MATCH(H13,A:A,0)+1,1))&amp;"","")</f>
        <v>Ксения</v>
      </c>
      <c r="I14">
        <f t="shared" si="1"/>
        <v>1</v>
      </c>
      <c r="J14">
        <f t="shared" ca="1" si="2"/>
        <v>641978</v>
      </c>
    </row>
    <row r="15" spans="1:10" x14ac:dyDescent="0.25">
      <c r="H15" t="str">
        <f>IFERROR(IF(COUNTIF($H$3:H14,H14)&lt;&gt;VLOOKUP(H14,A:B,2,0),H14,INDEX(A:A,MATCH(H14,A:A,0)+1,1))&amp;"","")</f>
        <v>Евгений</v>
      </c>
      <c r="I15">
        <f t="shared" si="1"/>
        <v>1</v>
      </c>
      <c r="J15">
        <f t="shared" ca="1" si="2"/>
        <v>625435</v>
      </c>
    </row>
    <row r="16" spans="1:10" x14ac:dyDescent="0.25">
      <c r="H16" t="str">
        <f>IFERROR(IF(COUNTIF($H$3:H15,H15)&lt;&gt;VLOOKUP(H15,A:B,2,0),H15,INDEX(A:A,MATCH(H15,A:A,0)+1,1))&amp;"","")</f>
        <v/>
      </c>
      <c r="I16" t="str">
        <f t="shared" si="1"/>
        <v/>
      </c>
      <c r="J16" t="str">
        <f t="shared" ca="1" si="2"/>
        <v/>
      </c>
    </row>
    <row r="17" spans="8:10" x14ac:dyDescent="0.25">
      <c r="H17" t="str">
        <f>IFERROR(IF(COUNTIF($H$3:H16,H16)&lt;&gt;VLOOKUP(H16,A:B,2,0),H16,INDEX(A:A,MATCH(H16,A:A,0)+1,1))&amp;"","")</f>
        <v/>
      </c>
      <c r="I17" t="str">
        <f t="shared" si="1"/>
        <v/>
      </c>
      <c r="J17" t="str">
        <f t="shared" ca="1" si="2"/>
        <v/>
      </c>
    </row>
    <row r="18" spans="8:10" x14ac:dyDescent="0.25">
      <c r="H18" t="str">
        <f>IFERROR(IF(COUNTIF($H$3:H17,H17)&lt;&gt;VLOOKUP(H17,A:B,2,0),H17,INDEX(A:A,MATCH(H17,A:A,0)+1,1))&amp;"","")</f>
        <v/>
      </c>
      <c r="I18" t="str">
        <f t="shared" si="1"/>
        <v/>
      </c>
      <c r="J18" t="str">
        <f t="shared" ca="1" si="2"/>
        <v/>
      </c>
    </row>
    <row r="19" spans="8:10" x14ac:dyDescent="0.25">
      <c r="H19" t="str">
        <f>IFERROR(IF(COUNTIF($H$3:H18,H18)&lt;&gt;VLOOKUP(H18,A:B,2,0),H18,INDEX(A:A,MATCH(H18,A:A,0)+1,1))&amp;"","")</f>
        <v/>
      </c>
      <c r="I19" t="str">
        <f t="shared" si="1"/>
        <v/>
      </c>
      <c r="J19" t="str">
        <f t="shared" ca="1" si="2"/>
        <v/>
      </c>
    </row>
    <row r="20" spans="8:10" x14ac:dyDescent="0.25">
      <c r="H20" t="str">
        <f>IFERROR(IF(COUNTIF($H$3:H19,H19)&lt;&gt;VLOOKUP(H19,A:B,2,0),H19,INDEX(A:A,MATCH(H19,A:A,0)+1,1))&amp;"","")</f>
        <v/>
      </c>
      <c r="I20" t="str">
        <f t="shared" si="1"/>
        <v/>
      </c>
      <c r="J20" t="str">
        <f t="shared" ca="1" si="2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938A81-D897-4C23-A175-E57847B54D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2018-01-07T14:39:17Z</dcterms:modified>
</cp:coreProperties>
</file>