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6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2" i="1"/>
  <c r="D3" i="1"/>
  <c r="D4" i="1"/>
  <c r="D5" i="1"/>
  <c r="D6" i="1"/>
  <c r="D2" i="1"/>
  <c r="B2" i="1" a="1"/>
  <c r="B2" i="1" s="1"/>
  <c r="C6" i="1" a="1"/>
  <c r="C6" i="1" s="1"/>
  <c r="C5" i="1" a="1"/>
  <c r="C5" i="1" s="1"/>
  <c r="C3" i="1" a="1"/>
  <c r="C3" i="1" s="1"/>
  <c r="C4" i="1" a="1"/>
  <c r="C4" i="1" s="1"/>
  <c r="C2" i="1" a="1"/>
  <c r="C2" i="1" s="1"/>
  <c r="B3" i="1" a="1"/>
  <c r="B3" i="1" s="1"/>
  <c r="B4" i="1" a="1"/>
  <c r="B4" i="1" s="1"/>
  <c r="B5" i="1" a="1"/>
  <c r="B5" i="1" s="1"/>
  <c r="B6" i="1" a="1"/>
  <c r="B6" i="1" s="1"/>
</calcChain>
</file>

<file path=xl/sharedStrings.xml><?xml version="1.0" encoding="utf-8"?>
<sst xmlns="http://schemas.openxmlformats.org/spreadsheetml/2006/main" count="8" uniqueCount="8">
  <si>
    <t>Головка кардана ТЭ3.55.6СБ D204 H93 3,85кг ТЭМ2.85.50.042 (3187142414)</t>
  </si>
  <si>
    <t>Лампа КГМ 75-600 75В, 600Вт, Р40S/41 (3466120701)</t>
  </si>
  <si>
    <t>Заглушка 10Д100.44.099-1</t>
  </si>
  <si>
    <t>Упор 8ТЕ.270.105</t>
  </si>
  <si>
    <t>Требуемый результат 1</t>
  </si>
  <si>
    <t>Требуемый результат 2</t>
  </si>
  <si>
    <t>Исходные данные</t>
  </si>
  <si>
    <t>Заглушка болта коннекторной коробки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</si>
</sst>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1" xfId="1" applyNumberFormat="1" applyFont="1" applyBorder="1" applyAlignment="1">
      <alignment horizontal="left" vertical="top"/>
    </xf>
    <xf numFmtId="0" fontId="0" fillId="2" borderId="0" xfId="0" applyFill="1"/>
    <xf numFmtId="0" fontId="1" fillId="3" borderId="1" xfId="1" applyNumberFormat="1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B2" sqref="B2"/>
    </sheetView>
  </sheetViews>
  <sheetFormatPr defaultRowHeight="15" x14ac:dyDescent="0.25"/>
  <cols>
    <col min="1" max="1" width="66.140625" customWidth="1"/>
    <col min="2" max="2" width="29.85546875" customWidth="1"/>
    <col min="3" max="3" width="42" customWidth="1"/>
    <col min="4" max="4" width="37.7109375" bestFit="1" customWidth="1"/>
    <col min="5" max="5" width="49.7109375" bestFit="1" customWidth="1"/>
  </cols>
  <sheetData>
    <row r="1" spans="1:5" x14ac:dyDescent="0.25">
      <c r="A1" t="s">
        <v>6</v>
      </c>
      <c r="B1" t="s">
        <v>4</v>
      </c>
      <c r="C1" t="s">
        <v>5</v>
      </c>
    </row>
    <row r="2" spans="1:5" x14ac:dyDescent="0.25">
      <c r="A2" s="1" t="s">
        <v>0</v>
      </c>
      <c r="B2" s="3" t="str">
        <f t="array" ref="B2">LEFT(A2,MATCH(TRUE,ISNUMBER(--MID(A2&amp;0,ROW($1:$100),1)),0)-1)</f>
        <v>Головка кардана ТЭ</v>
      </c>
      <c r="C2" s="3" t="str">
        <f t="array" ref="C2">MID(A2,MATCH(TRUE,ISNUMBER(--MID(A2&amp;0,ROW($1:$100),1)),0),100)</f>
        <v>3.55.6СБ D204 H93 3,85кг ТЭМ2.85.50.042 (3187142414)</v>
      </c>
      <c r="D2" s="2" t="str">
        <f>LEFT(A2,_xlfn.AGGREGATE(15,6,ROW($1:$100)/ISNUMBER(--MID(A2&amp;0,ROW($1:$100),1)),1)-1)</f>
        <v>Головка кардана ТЭ</v>
      </c>
      <c r="E2" s="2" t="str">
        <f>MID(A2,_xlfn.AGGREGATE(15,6,ROW($1:$100)/ISNUMBER(--MID(A2&amp;0,ROW($1:$100),1)),1),100)</f>
        <v>3.55.6СБ D204 H93 3,85кг ТЭМ2.85.50.042 (3187142414)</v>
      </c>
    </row>
    <row r="3" spans="1:5" x14ac:dyDescent="0.25">
      <c r="A3" s="1" t="s">
        <v>1</v>
      </c>
      <c r="B3" s="3" t="str">
        <f t="array" ref="B3">LEFT(A3,MATCH(TRUE,ISNUMBER(--MID(A3&amp;0,ROW($1:$100),1)),0)-1)</f>
        <v xml:space="preserve">Лампа КГМ </v>
      </c>
      <c r="C3" s="3" t="str">
        <f t="array" ref="C3">MID(A3,MATCH(TRUE,ISNUMBER(--MID(A3&amp;0,ROW($1:$100),1)),0),100)</f>
        <v>75-600 75В, 600Вт, Р40S/41 (3466120701)</v>
      </c>
      <c r="D3" s="2" t="str">
        <f t="shared" ref="D3:D6" si="0">LEFT(A3,_xlfn.AGGREGATE(15,6,ROW($1:$100)/ISNUMBER(--MID(A3&amp;0,ROW($1:$100),1)),1)-1)</f>
        <v xml:space="preserve">Лампа КГМ </v>
      </c>
      <c r="E3" s="2" t="str">
        <f t="shared" ref="E3:E6" si="1">MID(A3,_xlfn.AGGREGATE(15,6,ROW($1:$100)/ISNUMBER(--MID(A3&amp;0,ROW($1:$100),1)),1),100)</f>
        <v>75-600 75В, 600Вт, Р40S/41 (3466120701)</v>
      </c>
    </row>
    <row r="4" spans="1:5" x14ac:dyDescent="0.25">
      <c r="A4" s="1" t="s">
        <v>2</v>
      </c>
      <c r="B4" s="3" t="str">
        <f t="array" ref="B4">LEFT(A4,MATCH(TRUE,ISNUMBER(--MID(A4&amp;0,ROW($1:$100),1)),0)-1)</f>
        <v xml:space="preserve">Заглушка </v>
      </c>
      <c r="C4" s="3" t="str">
        <f t="array" ref="C4">MID(A4,MATCH(TRUE,ISNUMBER(--MID(A4&amp;0,ROW($1:$100),1)),0),100)</f>
        <v>10Д100.44.099-1</v>
      </c>
      <c r="D4" s="2" t="str">
        <f t="shared" si="0"/>
        <v xml:space="preserve">Заглушка </v>
      </c>
      <c r="E4" s="2" t="str">
        <f t="shared" si="1"/>
        <v>10Д100.44.099-1</v>
      </c>
    </row>
    <row r="5" spans="1:5" x14ac:dyDescent="0.25">
      <c r="A5" s="1" t="s">
        <v>7</v>
      </c>
      <c r="B5" s="3" t="str">
        <f t="array" ref="B5">LEFT(A5,MATCH(TRUE,ISNUMBER(--MID(A5&amp;0,ROW($1:$100),1)),0)-1)</f>
        <v>Заглушка болта коннекторной коробки</v>
      </c>
      <c r="C5" s="3" t="str">
        <f t="array" ref="C5">MID(A5,MATCH(TRUE,ISNUMBER(--MID(A5&amp;0,ROW($1:$100),1)),0),100)</f>
        <v/>
      </c>
      <c r="D5" s="2" t="str">
        <f t="shared" si="0"/>
        <v>Заглушка болта коннекторной коробки</v>
      </c>
      <c r="E5" s="2" t="str">
        <f t="shared" si="1"/>
        <v/>
      </c>
    </row>
    <row r="6" spans="1:5" x14ac:dyDescent="0.25">
      <c r="A6" s="1" t="s">
        <v>3</v>
      </c>
      <c r="B6" s="3" t="str">
        <f t="array" ref="B6">LEFT(A6,MATCH(TRUE,ISNUMBER(--MID(A6&amp;0,ROW($1:$100),1)),0)-1)</f>
        <v xml:space="preserve">Упор </v>
      </c>
      <c r="C6" s="3" t="str">
        <f t="array" ref="C6">MID(A6,MATCH(TRUE,ISNUMBER(--MID(A6&amp;0,ROW($1:$100),1)),0),100)</f>
        <v>8ТЕ.270.105</v>
      </c>
      <c r="D6" s="2" t="str">
        <f t="shared" si="0"/>
        <v xml:space="preserve">Упор </v>
      </c>
      <c r="E6" s="2" t="str">
        <f t="shared" si="1"/>
        <v>8ТЕ.270.105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Зиновьев Максим Иванович</dc:creator>
  <cp:lastModifiedBy>Elena</cp:lastModifiedBy>
  <dcterms:created xsi:type="dcterms:W3CDTF">2018-01-10T10:41:31Z</dcterms:created>
  <dcterms:modified xsi:type="dcterms:W3CDTF">2018-01-10T11:06:42Z</dcterms:modified>
</cp:coreProperties>
</file>