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  <pivotCaches>
    <pivotCache cacheId="9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<sst xmlns="http://schemas.openxmlformats.org/spreadsheetml/2006/main" count="51" uniqueCount="13">
  <si>
    <t>Поставщик</t>
  </si>
  <si>
    <t>вид сырья</t>
  </si>
  <si>
    <t>ПП</t>
  </si>
  <si>
    <t>ТП</t>
  </si>
  <si>
    <t>дата оплаты</t>
  </si>
  <si>
    <t xml:space="preserve">сумма </t>
  </si>
  <si>
    <t>исходная табл.</t>
  </si>
  <si>
    <t>ООО "Пром"</t>
  </si>
  <si>
    <t>ООО "Рит"</t>
  </si>
  <si>
    <t>Общий итог</t>
  </si>
  <si>
    <t xml:space="preserve">Сумма по полю сумма </t>
  </si>
  <si>
    <t>ООО "Пром" Итог</t>
  </si>
  <si>
    <t>ООО "Рит"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</si>
</sst>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d/m;@"/>
    <numFmt numFmtId="166" formatCode="_-* #,##0\ _₽_-;\-* #,##0\ _₽_-;_-* &quot;-&quot;??\ _₽_-;_-@_-"/>
  </numFmts>
  <fonts count="6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5" fillId="0" borderId="2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" fontId="3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pivotButton="1"/>
    <xf numFmtId="165" fontId="0" fillId="0" borderId="0" xfId="0" applyNumberFormat="1"/>
    <xf numFmtId="0" fontId="0" fillId="0" borderId="0" xfId="0" applyNumberFormat="1"/>
    <xf numFmtId="0" fontId="2" fillId="0" borderId="7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" fontId="3" fillId="0" borderId="10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6" fontId="4" fillId="0" borderId="12" xfId="1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65" formatCode="d/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66" formatCode="_-* #,##0\ _₽_-;\-* #,##0\ _₽_-;_-* &quot;-&quot;??\ _₽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79" refreshedDate="43115.553410300927" createdVersion="5" refreshedVersion="5" minRefreshableVersion="3" recordCount="16">
  <cacheSource type="worksheet">
    <worksheetSource ref="A7:D42" sheet="Лист1"/>
  </cacheSource>
  <cacheFields count="4">
    <cacheField name="Поставщик" numFmtId="0">
      <sharedItems count="2">
        <s v="ООО &quot;Пром&quot;"/>
        <s v="ООО &quot;Рит&quot;"/>
      </sharedItems>
    </cacheField>
    <cacheField name="вид сырья" numFmtId="0">
      <sharedItems count="2">
        <s v="ПП"/>
        <s v="ТП"/>
      </sharedItems>
    </cacheField>
    <cacheField name="сумма " numFmtId="166">
      <sharedItems containsSemiMixedTypes="0" containsString="0" containsNumber="1" containsInteger="1" minValue="500" maxValue="11500"/>
    </cacheField>
    <cacheField name="дата оплаты" numFmtId="165">
      <sharedItems containsSemiMixedTypes="0" containsNonDate="0" containsDate="1" containsString="0" minDate="2018-01-01T00:00:00" maxDate="2018-01-05T00:00:00" count="4">
        <d v="2018-01-03T00:00:00"/>
        <d v="2018-01-02T00:00:00"/>
        <d v="2018-01-01T00:00:00"/>
        <d v="2018-01-04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n v="4500"/>
    <x v="0"/>
  </r>
  <r>
    <x v="0"/>
    <x v="1"/>
    <n v="11500"/>
    <x v="1"/>
  </r>
  <r>
    <x v="1"/>
    <x v="0"/>
    <n v="999"/>
    <x v="2"/>
  </r>
  <r>
    <x v="1"/>
    <x v="1"/>
    <n v="975"/>
    <x v="3"/>
  </r>
  <r>
    <x v="0"/>
    <x v="0"/>
    <n v="1500"/>
    <x v="0"/>
  </r>
  <r>
    <x v="0"/>
    <x v="1"/>
    <n v="5000"/>
    <x v="1"/>
  </r>
  <r>
    <x v="1"/>
    <x v="0"/>
    <n v="888"/>
    <x v="2"/>
  </r>
  <r>
    <x v="1"/>
    <x v="1"/>
    <n v="525"/>
    <x v="3"/>
  </r>
  <r>
    <x v="0"/>
    <x v="0"/>
    <n v="2500"/>
    <x v="0"/>
  </r>
  <r>
    <x v="0"/>
    <x v="1"/>
    <n v="3500"/>
    <x v="1"/>
  </r>
  <r>
    <x v="1"/>
    <x v="0"/>
    <n v="777"/>
    <x v="2"/>
  </r>
  <r>
    <x v="1"/>
    <x v="1"/>
    <n v="600"/>
    <x v="3"/>
  </r>
  <r>
    <x v="0"/>
    <x v="0"/>
    <n v="500"/>
    <x v="0"/>
  </r>
  <r>
    <x v="0"/>
    <x v="1"/>
    <n v="2000"/>
    <x v="1"/>
  </r>
  <r>
    <x v="1"/>
    <x v="0"/>
    <n v="666"/>
    <x v="2"/>
  </r>
  <r>
    <x v="1"/>
    <x v="1"/>
    <n v="100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9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K7:Q15" firstHeaderRow="1" firstDataRow="2" firstDataCol="2"/>
  <pivotFields count="4">
    <pivotField axis="axisRow" compact="0" outline="0" showAll="0">
      <items count="3">
        <item x="0"/>
        <item x="1"/>
        <item t="default"/>
      </items>
    </pivotField>
    <pivotField axis="axisRow" compact="0" outline="0" showAll="0">
      <items count="3">
        <item x="0"/>
        <item x="1"/>
        <item t="default"/>
      </items>
    </pivotField>
    <pivotField dataField="1" compact="0" numFmtId="166" outline="0" showAll="0"/>
    <pivotField axis="axisCol" compact="0" numFmtId="165" outline="0" showAll="0">
      <items count="5">
        <item x="2"/>
        <item x="1"/>
        <item x="0"/>
        <item x="3"/>
        <item t="default"/>
      </items>
    </pivotField>
  </pivotFields>
  <rowFields count="2">
    <field x="0"/>
    <field x="1"/>
  </rowFields>
  <row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Сумма по полю сумма 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7:D22" totalsRowShown="0" tableBorderDxfId="2">
  <autoFilter ref="A7:D22"/>
  <tableColumns count="4">
    <tableColumn id="1" name="Поставщик"/>
    <tableColumn id="2" name="вид сырья"/>
    <tableColumn id="3" name="сумма " dataDxfId="1" dataCellStyle="Финансовый"/>
    <tableColumn id="4" name="дата оплаты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42"/>
  <sheetViews>
    <sheetView tabSelected="1" workbookViewId="0">
      <selection activeCell="I21" sqref="I21"/>
    </sheetView>
  </sheetViews>
  <sheetFormatPr defaultRowHeight="15" x14ac:dyDescent="0.25"/>
  <cols>
    <col min="1" max="1" width="22.7109375" customWidth="1"/>
    <col min="2" max="2" width="12" customWidth="1"/>
    <col min="3" max="3" width="11.140625" customWidth="1"/>
    <col min="4" max="4" width="16.85546875" customWidth="1"/>
    <col min="11" max="11" width="23.5703125" customWidth="1"/>
    <col min="12" max="12" width="13.5703125" customWidth="1"/>
    <col min="13" max="15" width="15.7109375" customWidth="1"/>
    <col min="16" max="16" width="15.7109375" bestFit="1" customWidth="1"/>
    <col min="17" max="17" width="13.42578125" bestFit="1" customWidth="1"/>
  </cols>
  <sheetData>
    <row r="5" spans="1:17" x14ac:dyDescent="0.25">
      <c r="A5" s="9" t="s">
        <v>6</v>
      </c>
      <c r="B5" s="9"/>
      <c r="C5" s="9"/>
      <c r="D5" s="9"/>
      <c r="E5" s="9"/>
      <c r="F5" s="9"/>
      <c r="G5" s="9"/>
      <c r="H5" s="9"/>
    </row>
    <row r="6" spans="1:17" ht="15.75" thickBot="1" x14ac:dyDescent="0.3"/>
    <row r="7" spans="1:17" ht="30.75" thickBot="1" x14ac:dyDescent="0.3">
      <c r="A7" s="13" t="s">
        <v>0</v>
      </c>
      <c r="B7" s="8" t="s">
        <v>1</v>
      </c>
      <c r="C7" s="6" t="s">
        <v>5</v>
      </c>
      <c r="D7" s="18" t="s">
        <v>4</v>
      </c>
      <c r="K7" s="10" t="s">
        <v>10</v>
      </c>
      <c r="M7" s="10" t="s">
        <v>4</v>
      </c>
    </row>
    <row r="8" spans="1:17" x14ac:dyDescent="0.25">
      <c r="A8" s="14" t="s">
        <v>7</v>
      </c>
      <c r="B8" s="7" t="s">
        <v>2</v>
      </c>
      <c r="C8" s="5">
        <v>4500</v>
      </c>
      <c r="D8" s="19">
        <v>43103</v>
      </c>
      <c r="K8" s="10" t="s">
        <v>0</v>
      </c>
      <c r="L8" s="10" t="s">
        <v>1</v>
      </c>
      <c r="M8" s="11">
        <v>43101</v>
      </c>
      <c r="N8" s="11">
        <v>43102</v>
      </c>
      <c r="O8" s="11">
        <v>43103</v>
      </c>
      <c r="P8" s="11">
        <v>43104</v>
      </c>
      <c r="Q8" s="11" t="s">
        <v>9</v>
      </c>
    </row>
    <row r="9" spans="1:17" ht="15.75" thickBot="1" x14ac:dyDescent="0.3">
      <c r="A9" s="15" t="s">
        <v>7</v>
      </c>
      <c r="B9" s="3" t="s">
        <v>3</v>
      </c>
      <c r="C9" s="5">
        <v>11500</v>
      </c>
      <c r="D9" s="19">
        <v>43102</v>
      </c>
      <c r="K9" t="s">
        <v>7</v>
      </c>
      <c r="L9" t="s">
        <v>2</v>
      </c>
      <c r="M9" s="12"/>
      <c r="N9" s="12"/>
      <c r="O9" s="12">
        <v>9000</v>
      </c>
      <c r="P9" s="12"/>
      <c r="Q9" s="12">
        <v>9000</v>
      </c>
    </row>
    <row r="10" spans="1:17" x14ac:dyDescent="0.25">
      <c r="A10" s="16" t="s">
        <v>8</v>
      </c>
      <c r="B10" s="1" t="s">
        <v>2</v>
      </c>
      <c r="C10" s="5">
        <v>999</v>
      </c>
      <c r="D10" s="19">
        <v>43101</v>
      </c>
      <c r="L10" t="s">
        <v>3</v>
      </c>
      <c r="M10" s="12"/>
      <c r="N10" s="12">
        <v>22000</v>
      </c>
      <c r="O10" s="12"/>
      <c r="P10" s="12"/>
      <c r="Q10" s="12">
        <v>22000</v>
      </c>
    </row>
    <row r="11" spans="1:17" ht="15.75" thickBot="1" x14ac:dyDescent="0.3">
      <c r="A11" s="17" t="s">
        <v>8</v>
      </c>
      <c r="B11" s="3" t="s">
        <v>3</v>
      </c>
      <c r="C11" s="5">
        <v>975</v>
      </c>
      <c r="D11" s="19">
        <v>43104</v>
      </c>
      <c r="K11" t="s">
        <v>11</v>
      </c>
      <c r="M11" s="12"/>
      <c r="N11" s="12">
        <v>22000</v>
      </c>
      <c r="O11" s="12">
        <v>9000</v>
      </c>
      <c r="P11" s="12"/>
      <c r="Q11" s="12">
        <v>31000</v>
      </c>
    </row>
    <row r="12" spans="1:17" x14ac:dyDescent="0.25">
      <c r="A12" s="14" t="s">
        <v>7</v>
      </c>
      <c r="B12" s="7" t="s">
        <v>2</v>
      </c>
      <c r="C12" s="5">
        <v>1500</v>
      </c>
      <c r="D12" s="19">
        <v>43103</v>
      </c>
      <c r="K12" t="s">
        <v>8</v>
      </c>
      <c r="L12" t="s">
        <v>2</v>
      </c>
      <c r="M12" s="12">
        <v>3330</v>
      </c>
      <c r="N12" s="12"/>
      <c r="O12" s="12"/>
      <c r="P12" s="12"/>
      <c r="Q12" s="12">
        <v>3330</v>
      </c>
    </row>
    <row r="13" spans="1:17" ht="15.75" thickBot="1" x14ac:dyDescent="0.3">
      <c r="A13" s="15" t="s">
        <v>7</v>
      </c>
      <c r="B13" s="3" t="s">
        <v>3</v>
      </c>
      <c r="C13" s="5">
        <v>5000</v>
      </c>
      <c r="D13" s="19">
        <v>43102</v>
      </c>
      <c r="L13" t="s">
        <v>3</v>
      </c>
      <c r="M13" s="12"/>
      <c r="N13" s="12"/>
      <c r="O13" s="12"/>
      <c r="P13" s="12">
        <v>3100</v>
      </c>
      <c r="Q13" s="12">
        <v>3100</v>
      </c>
    </row>
    <row r="14" spans="1:17" x14ac:dyDescent="0.25">
      <c r="A14" s="16" t="s">
        <v>8</v>
      </c>
      <c r="B14" s="1" t="s">
        <v>2</v>
      </c>
      <c r="C14" s="5">
        <v>888</v>
      </c>
      <c r="D14" s="19">
        <v>43101</v>
      </c>
      <c r="K14" t="s">
        <v>12</v>
      </c>
      <c r="M14" s="12">
        <v>3330</v>
      </c>
      <c r="N14" s="12"/>
      <c r="O14" s="12"/>
      <c r="P14" s="12">
        <v>3100</v>
      </c>
      <c r="Q14" s="12">
        <v>6430</v>
      </c>
    </row>
    <row r="15" spans="1:17" ht="15.75" thickBot="1" x14ac:dyDescent="0.3">
      <c r="A15" s="17" t="s">
        <v>8</v>
      </c>
      <c r="B15" s="3" t="s">
        <v>3</v>
      </c>
      <c r="C15" s="5">
        <v>525</v>
      </c>
      <c r="D15" s="19">
        <v>43104</v>
      </c>
      <c r="K15" t="s">
        <v>9</v>
      </c>
      <c r="M15" s="12">
        <v>3330</v>
      </c>
      <c r="N15" s="12">
        <v>22000</v>
      </c>
      <c r="O15" s="12">
        <v>9000</v>
      </c>
      <c r="P15" s="12">
        <v>3100</v>
      </c>
      <c r="Q15" s="12">
        <v>37430</v>
      </c>
    </row>
    <row r="16" spans="1:17" x14ac:dyDescent="0.25">
      <c r="A16" s="14" t="s">
        <v>7</v>
      </c>
      <c r="B16" s="7" t="s">
        <v>2</v>
      </c>
      <c r="C16" s="5">
        <v>2500</v>
      </c>
      <c r="D16" s="19">
        <v>43103</v>
      </c>
    </row>
    <row r="17" spans="1:4" ht="15.75" thickBot="1" x14ac:dyDescent="0.3">
      <c r="A17" s="15" t="s">
        <v>7</v>
      </c>
      <c r="B17" s="3" t="s">
        <v>3</v>
      </c>
      <c r="C17" s="5">
        <v>3500</v>
      </c>
      <c r="D17" s="19">
        <v>43102</v>
      </c>
    </row>
    <row r="18" spans="1:4" x14ac:dyDescent="0.25">
      <c r="A18" s="16" t="s">
        <v>8</v>
      </c>
      <c r="B18" s="1" t="s">
        <v>2</v>
      </c>
      <c r="C18" s="5">
        <v>777</v>
      </c>
      <c r="D18" s="19">
        <v>43101</v>
      </c>
    </row>
    <row r="19" spans="1:4" ht="15.75" thickBot="1" x14ac:dyDescent="0.3">
      <c r="A19" s="17" t="s">
        <v>8</v>
      </c>
      <c r="B19" s="3" t="s">
        <v>3</v>
      </c>
      <c r="C19" s="5">
        <v>600</v>
      </c>
      <c r="D19" s="19">
        <v>43104</v>
      </c>
    </row>
    <row r="20" spans="1:4" x14ac:dyDescent="0.25">
      <c r="A20" s="14" t="s">
        <v>7</v>
      </c>
      <c r="B20" s="7" t="s">
        <v>2</v>
      </c>
      <c r="C20" s="5">
        <v>500</v>
      </c>
      <c r="D20" s="19">
        <v>43103</v>
      </c>
    </row>
    <row r="21" spans="1:4" ht="15.75" thickBot="1" x14ac:dyDescent="0.3">
      <c r="A21" s="15" t="s">
        <v>7</v>
      </c>
      <c r="B21" s="3" t="s">
        <v>3</v>
      </c>
      <c r="C21" s="5">
        <v>2000</v>
      </c>
      <c r="D21" s="19">
        <v>43102</v>
      </c>
    </row>
    <row r="22" spans="1:4" x14ac:dyDescent="0.25">
      <c r="A22" s="20" t="s">
        <v>8</v>
      </c>
      <c r="B22" s="21" t="s">
        <v>2</v>
      </c>
      <c r="C22" s="22">
        <v>666</v>
      </c>
      <c r="D22" s="23">
        <v>43101</v>
      </c>
    </row>
    <row r="26" spans="1:4" ht="42" customHeight="1" x14ac:dyDescent="0.25"/>
    <row r="42" spans="1:4" ht="15.75" thickBot="1" x14ac:dyDescent="0.3">
      <c r="A42" s="4" t="s">
        <v>8</v>
      </c>
      <c r="B42" s="3" t="s">
        <v>3</v>
      </c>
      <c r="C42" s="5">
        <v>1000</v>
      </c>
      <c r="D42" s="2">
        <v>43104</v>
      </c>
    </row>
  </sheetData>
  <mergeCells count="1">
    <mergeCell ref="A5:H5"/>
  </mergeCells>
  <dataValidations count="1">
    <dataValidation type="list" allowBlank="1" showInputMessage="1" showErrorMessage="1" sqref="B42 B8:B22">
      <formula1>$D$2:$D$4</formula1>
    </dataValidation>
  </dataValidations>
  <pageMargins left="0.7" right="0.7" top="0.75" bottom="0.75" header="0.3" footer="0.3"/>
  <ignoredErrors>
    <ignoredError sqref="B8:B22" listDataValidatio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Плотников</dc:creator>
  <cp:lastModifiedBy>Che79</cp:lastModifiedBy>
  <dcterms:created xsi:type="dcterms:W3CDTF">2018-01-12T13:21:46Z</dcterms:created>
  <dcterms:modified xsi:type="dcterms:W3CDTF">2018-01-15T10:20:17Z</dcterms:modified>
</cp:coreProperties>
</file>