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B1" i="1"/>
  <c r="E3" i="1" s="1"/>
  <c r="E19" i="1" l="1"/>
  <c r="E13" i="1"/>
  <c r="E11" i="1"/>
  <c r="E9" i="1"/>
  <c r="E17" i="1"/>
  <c r="E7" i="1"/>
  <c r="E15" i="1"/>
  <c r="E6" i="1"/>
  <c r="E8" i="1"/>
  <c r="E10" i="1"/>
  <c r="E12" i="1"/>
  <c r="E14" i="1"/>
  <c r="E16" i="1"/>
  <c r="E18" i="1"/>
  <c r="E20" i="1"/>
  <c r="E4" i="1"/>
  <c r="E5" i="1"/>
</calcChain>
</file>

<file path=xl/sharedStrings.xml><?xml version="1.0" encoding="utf-8"?>
<sst xmlns="http://schemas.openxmlformats.org/spreadsheetml/2006/main" count="28" uniqueCount="11">
  <si>
    <t>Поставщик товаров</t>
  </si>
  <si>
    <t>Дата накладной</t>
  </si>
  <si>
    <t>Отсрочка</t>
  </si>
  <si>
    <t>Срок оплаты</t>
  </si>
  <si>
    <t>Дней просрочено</t>
  </si>
  <si>
    <t>№ накладной</t>
  </si>
  <si>
    <t>Сумма накладной</t>
  </si>
  <si>
    <t>ЛУКСОР УКРАЇНА ТОВ</t>
  </si>
  <si>
    <t>Сегодня</t>
  </si>
  <si>
    <t>Дата оплаты в платежный календарь</t>
  </si>
  <si>
    <t>День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</si>
</sst>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164" fontId="2" fillId="0" borderId="0" xfId="0" applyNumberFormat="1" applyFont="1"/>
    <xf numFmtId="0" fontId="1" fillId="0" borderId="2" xfId="0" applyFont="1" applyBorder="1"/>
    <xf numFmtId="0" fontId="0" fillId="3" borderId="0" xfId="0" applyFill="1"/>
    <xf numFmtId="4" fontId="0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5" sqref="I5"/>
    </sheetView>
  </sheetViews>
  <sheetFormatPr defaultRowHeight="15" x14ac:dyDescent="0.25"/>
  <cols>
    <col min="1" max="1" width="20.85546875" bestFit="1" customWidth="1"/>
    <col min="8" max="8" width="13.42578125" customWidth="1"/>
    <col min="9" max="9" width="18.5703125" customWidth="1"/>
  </cols>
  <sheetData>
    <row r="1" spans="1:9" x14ac:dyDescent="0.25">
      <c r="A1" t="s">
        <v>8</v>
      </c>
      <c r="B1" s="10">
        <f ca="1">TODAY()</f>
        <v>43114</v>
      </c>
    </row>
    <row r="2" spans="1:9" ht="4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1" t="s">
        <v>5</v>
      </c>
      <c r="G2" s="3" t="s">
        <v>6</v>
      </c>
      <c r="H2" s="13" t="s">
        <v>10</v>
      </c>
      <c r="I2" s="3" t="s">
        <v>9</v>
      </c>
    </row>
    <row r="3" spans="1:9" x14ac:dyDescent="0.25">
      <c r="A3" s="4" t="s">
        <v>7</v>
      </c>
      <c r="B3" s="5">
        <v>43095</v>
      </c>
      <c r="C3" s="4">
        <v>14</v>
      </c>
      <c r="D3" s="6">
        <v>43109</v>
      </c>
      <c r="E3" s="7">
        <f ca="1">$B$1-D3</f>
        <v>5</v>
      </c>
      <c r="F3" s="8">
        <v>1049</v>
      </c>
      <c r="G3" s="9">
        <v>6255.95</v>
      </c>
      <c r="H3" s="11" t="str">
        <f>TEXT(D3,"ддд")</f>
        <v>Вт</v>
      </c>
      <c r="I3" s="12"/>
    </row>
    <row r="4" spans="1:9" x14ac:dyDescent="0.25">
      <c r="A4" s="4" t="s">
        <v>7</v>
      </c>
      <c r="B4" s="5">
        <v>43097</v>
      </c>
      <c r="C4" s="4">
        <v>14</v>
      </c>
      <c r="D4" s="6">
        <v>43111</v>
      </c>
      <c r="E4" s="7">
        <f t="shared" ref="E4:E20" ca="1" si="0">$B$1-D4</f>
        <v>3</v>
      </c>
      <c r="F4" s="8">
        <v>1059</v>
      </c>
      <c r="G4" s="9">
        <v>6587.48</v>
      </c>
      <c r="H4" s="11" t="str">
        <f t="shared" ref="H4:H5" si="1">TEXT(D4,"ддд")</f>
        <v>Чт</v>
      </c>
      <c r="I4" s="12"/>
    </row>
    <row r="5" spans="1:9" x14ac:dyDescent="0.25">
      <c r="A5" s="4" t="s">
        <v>7</v>
      </c>
      <c r="B5" s="5">
        <v>43098</v>
      </c>
      <c r="C5" s="4">
        <v>14</v>
      </c>
      <c r="D5" s="6">
        <v>43112</v>
      </c>
      <c r="E5" s="7">
        <f t="shared" ca="1" si="0"/>
        <v>2</v>
      </c>
      <c r="F5" s="8">
        <v>1063</v>
      </c>
      <c r="G5" s="9">
        <v>7832.24</v>
      </c>
      <c r="H5" s="11" t="str">
        <f t="shared" si="1"/>
        <v>Пт</v>
      </c>
      <c r="I5" s="12"/>
    </row>
    <row r="6" spans="1:9" x14ac:dyDescent="0.25">
      <c r="A6" s="4" t="s">
        <v>7</v>
      </c>
      <c r="B6" s="5">
        <v>43098</v>
      </c>
      <c r="C6" s="4">
        <v>14</v>
      </c>
      <c r="D6" s="6">
        <v>43113</v>
      </c>
      <c r="E6" s="7">
        <f t="shared" ca="1" si="0"/>
        <v>1</v>
      </c>
      <c r="F6" s="8">
        <v>1063</v>
      </c>
      <c r="G6" s="9">
        <v>7832.24</v>
      </c>
      <c r="H6" s="11" t="str">
        <f t="shared" ref="H6:H20" si="2">TEXT(D6,"ддд")</f>
        <v>Сб</v>
      </c>
      <c r="I6" s="12"/>
    </row>
    <row r="7" spans="1:9" x14ac:dyDescent="0.25">
      <c r="A7" s="4" t="s">
        <v>7</v>
      </c>
      <c r="B7" s="5">
        <v>43098</v>
      </c>
      <c r="C7" s="4">
        <v>14</v>
      </c>
      <c r="D7" s="6">
        <v>43114</v>
      </c>
      <c r="E7" s="7">
        <f t="shared" ca="1" si="0"/>
        <v>0</v>
      </c>
      <c r="F7" s="8">
        <v>1063</v>
      </c>
      <c r="G7" s="9">
        <v>7832.24</v>
      </c>
      <c r="H7" s="11" t="str">
        <f t="shared" si="2"/>
        <v>Вс</v>
      </c>
      <c r="I7" s="12"/>
    </row>
    <row r="8" spans="1:9" x14ac:dyDescent="0.25">
      <c r="A8" s="4" t="s">
        <v>7</v>
      </c>
      <c r="B8" s="5">
        <v>43098</v>
      </c>
      <c r="C8" s="4">
        <v>14</v>
      </c>
      <c r="D8" s="6">
        <v>43115</v>
      </c>
      <c r="E8" s="7">
        <f t="shared" ca="1" si="0"/>
        <v>-1</v>
      </c>
      <c r="F8" s="8">
        <v>1063</v>
      </c>
      <c r="G8" s="9">
        <v>7832.24</v>
      </c>
      <c r="H8" s="11" t="str">
        <f t="shared" si="2"/>
        <v>Пн</v>
      </c>
      <c r="I8" s="12"/>
    </row>
    <row r="9" spans="1:9" x14ac:dyDescent="0.25">
      <c r="A9" s="4" t="s">
        <v>7</v>
      </c>
      <c r="B9" s="5">
        <v>43098</v>
      </c>
      <c r="C9" s="4">
        <v>14</v>
      </c>
      <c r="D9" s="6">
        <v>43109</v>
      </c>
      <c r="E9" s="7">
        <f t="shared" ca="1" si="0"/>
        <v>5</v>
      </c>
      <c r="F9" s="8">
        <v>1063</v>
      </c>
      <c r="G9" s="9">
        <v>7832.24</v>
      </c>
      <c r="H9" s="11" t="str">
        <f t="shared" si="2"/>
        <v>Вт</v>
      </c>
      <c r="I9" s="12"/>
    </row>
    <row r="10" spans="1:9" x14ac:dyDescent="0.25">
      <c r="A10" s="4" t="s">
        <v>7</v>
      </c>
      <c r="B10" s="5">
        <v>43098</v>
      </c>
      <c r="C10" s="4">
        <v>14</v>
      </c>
      <c r="D10" s="6">
        <v>43111</v>
      </c>
      <c r="E10" s="7">
        <f t="shared" ca="1" si="0"/>
        <v>3</v>
      </c>
      <c r="F10" s="8">
        <v>1063</v>
      </c>
      <c r="G10" s="9">
        <v>7832.24</v>
      </c>
      <c r="H10" s="11" t="str">
        <f t="shared" si="2"/>
        <v>Чт</v>
      </c>
      <c r="I10" s="12"/>
    </row>
    <row r="11" spans="1:9" x14ac:dyDescent="0.25">
      <c r="A11" s="4" t="s">
        <v>7</v>
      </c>
      <c r="B11" s="5">
        <v>43098</v>
      </c>
      <c r="C11" s="4">
        <v>14</v>
      </c>
      <c r="D11" s="6">
        <v>43112</v>
      </c>
      <c r="E11" s="7">
        <f t="shared" ca="1" si="0"/>
        <v>2</v>
      </c>
      <c r="F11" s="8">
        <v>1063</v>
      </c>
      <c r="G11" s="9">
        <v>7832.24</v>
      </c>
      <c r="H11" s="11" t="str">
        <f t="shared" si="2"/>
        <v>Пт</v>
      </c>
      <c r="I11" s="12"/>
    </row>
    <row r="12" spans="1:9" x14ac:dyDescent="0.25">
      <c r="A12" s="4" t="s">
        <v>7</v>
      </c>
      <c r="B12" s="5">
        <v>43098</v>
      </c>
      <c r="C12" s="4">
        <v>14</v>
      </c>
      <c r="D12" s="6">
        <v>43113</v>
      </c>
      <c r="E12" s="7">
        <f t="shared" ca="1" si="0"/>
        <v>1</v>
      </c>
      <c r="F12" s="8">
        <v>1063</v>
      </c>
      <c r="G12" s="9">
        <v>7832.24</v>
      </c>
      <c r="H12" s="11" t="str">
        <f t="shared" si="2"/>
        <v>Сб</v>
      </c>
      <c r="I12" s="12"/>
    </row>
    <row r="13" spans="1:9" x14ac:dyDescent="0.25">
      <c r="A13" s="4" t="s">
        <v>7</v>
      </c>
      <c r="B13" s="5">
        <v>43098</v>
      </c>
      <c r="C13" s="4">
        <v>14</v>
      </c>
      <c r="D13" s="6">
        <v>43114</v>
      </c>
      <c r="E13" s="7">
        <f t="shared" ca="1" si="0"/>
        <v>0</v>
      </c>
      <c r="F13" s="8">
        <v>1063</v>
      </c>
      <c r="G13" s="9">
        <v>7832.24</v>
      </c>
      <c r="H13" s="11" t="str">
        <f t="shared" si="2"/>
        <v>Вс</v>
      </c>
      <c r="I13" s="12"/>
    </row>
    <row r="14" spans="1:9" x14ac:dyDescent="0.25">
      <c r="A14" s="4" t="s">
        <v>7</v>
      </c>
      <c r="B14" s="5">
        <v>43098</v>
      </c>
      <c r="C14" s="4">
        <v>14</v>
      </c>
      <c r="D14" s="6">
        <v>43115</v>
      </c>
      <c r="E14" s="7">
        <f t="shared" ca="1" si="0"/>
        <v>-1</v>
      </c>
      <c r="F14" s="8">
        <v>1063</v>
      </c>
      <c r="G14" s="9">
        <v>7832.24</v>
      </c>
      <c r="H14" s="11" t="str">
        <f t="shared" si="2"/>
        <v>Пн</v>
      </c>
      <c r="I14" s="12"/>
    </row>
    <row r="15" spans="1:9" x14ac:dyDescent="0.25">
      <c r="A15" s="4" t="s">
        <v>7</v>
      </c>
      <c r="B15" s="5">
        <v>43098</v>
      </c>
      <c r="C15" s="4">
        <v>14</v>
      </c>
      <c r="D15" s="6">
        <v>43109</v>
      </c>
      <c r="E15" s="7">
        <f t="shared" ca="1" si="0"/>
        <v>5</v>
      </c>
      <c r="F15" s="8">
        <v>1063</v>
      </c>
      <c r="G15" s="9">
        <v>7832.24</v>
      </c>
      <c r="H15" s="11" t="str">
        <f t="shared" si="2"/>
        <v>Вт</v>
      </c>
      <c r="I15" s="12"/>
    </row>
    <row r="16" spans="1:9" x14ac:dyDescent="0.25">
      <c r="A16" s="4" t="s">
        <v>7</v>
      </c>
      <c r="B16" s="5">
        <v>43098</v>
      </c>
      <c r="C16" s="4">
        <v>14</v>
      </c>
      <c r="D16" s="6">
        <v>43111</v>
      </c>
      <c r="E16" s="7">
        <f t="shared" ca="1" si="0"/>
        <v>3</v>
      </c>
      <c r="F16" s="8">
        <v>1063</v>
      </c>
      <c r="G16" s="9">
        <v>7832.24</v>
      </c>
      <c r="H16" s="11" t="str">
        <f t="shared" si="2"/>
        <v>Чт</v>
      </c>
      <c r="I16" s="12"/>
    </row>
    <row r="17" spans="1:9" x14ac:dyDescent="0.25">
      <c r="A17" s="4" t="s">
        <v>7</v>
      </c>
      <c r="B17" s="5">
        <v>43098</v>
      </c>
      <c r="C17" s="4">
        <v>14</v>
      </c>
      <c r="D17" s="6">
        <v>43112</v>
      </c>
      <c r="E17" s="7">
        <f t="shared" ca="1" si="0"/>
        <v>2</v>
      </c>
      <c r="F17" s="8">
        <v>1063</v>
      </c>
      <c r="G17" s="9">
        <v>7832.24</v>
      </c>
      <c r="H17" s="11" t="str">
        <f t="shared" si="2"/>
        <v>Пт</v>
      </c>
      <c r="I17" s="12"/>
    </row>
    <row r="18" spans="1:9" x14ac:dyDescent="0.25">
      <c r="A18" s="4" t="s">
        <v>7</v>
      </c>
      <c r="B18" s="5">
        <v>43098</v>
      </c>
      <c r="C18" s="4">
        <v>14</v>
      </c>
      <c r="D18" s="6">
        <v>43113</v>
      </c>
      <c r="E18" s="7">
        <f t="shared" ca="1" si="0"/>
        <v>1</v>
      </c>
      <c r="F18" s="8">
        <v>1063</v>
      </c>
      <c r="G18" s="9">
        <v>7832.24</v>
      </c>
      <c r="H18" s="11" t="str">
        <f t="shared" si="2"/>
        <v>Сб</v>
      </c>
      <c r="I18" s="12"/>
    </row>
    <row r="19" spans="1:9" x14ac:dyDescent="0.25">
      <c r="A19" s="4" t="s">
        <v>7</v>
      </c>
      <c r="B19" s="5">
        <v>43098</v>
      </c>
      <c r="C19" s="4">
        <v>14</v>
      </c>
      <c r="D19" s="6">
        <v>43114</v>
      </c>
      <c r="E19" s="7">
        <f t="shared" ca="1" si="0"/>
        <v>0</v>
      </c>
      <c r="F19" s="8">
        <v>1063</v>
      </c>
      <c r="G19" s="9">
        <v>7832.24</v>
      </c>
      <c r="H19" s="11" t="str">
        <f t="shared" si="2"/>
        <v>Вс</v>
      </c>
      <c r="I19" s="12"/>
    </row>
    <row r="20" spans="1:9" x14ac:dyDescent="0.25">
      <c r="A20" s="4" t="s">
        <v>7</v>
      </c>
      <c r="B20" s="5">
        <v>43098</v>
      </c>
      <c r="C20" s="4">
        <v>14</v>
      </c>
      <c r="D20" s="6">
        <v>43115</v>
      </c>
      <c r="E20" s="7">
        <f t="shared" ca="1" si="0"/>
        <v>-1</v>
      </c>
      <c r="F20" s="8">
        <v>1063</v>
      </c>
      <c r="G20" s="9">
        <v>7832.24</v>
      </c>
      <c r="H20" s="11" t="str">
        <f t="shared" si="2"/>
        <v>Пн</v>
      </c>
      <c r="I2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2018-01-14T10:59:50Z</dcterms:created>
  <dcterms:modified xsi:type="dcterms:W3CDTF">2018-01-14T11:09:10Z</dcterms:modified>
</cp:coreProperties>
</file>