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3395" windowHeight="11325"/>
  </bookViews>
  <sheets>
    <sheet name="4 Слесарь-ремонтник" sheetId="1" r:id="rId1"/>
  </sheets>
  <definedNames>
    <definedName name="_xlnm.Print_Area" localSheetId="0">'4 Слесарь-ремонтник'!$A$1:$AE$13</definedName>
  </definedNames>
  <calcPr calcId="144525"/>
</workbook>
</file>

<file path=xl/calcChain.xml><?xml version="1.0" encoding="utf-8"?>
<calcChain xmlns="http://schemas.openxmlformats.org/spreadsheetml/2006/main">
  <c r="AB13" i="1" l="1"/>
  <c r="Y13" i="1"/>
  <c r="V13" i="1"/>
  <c r="S13" i="1"/>
  <c r="K13" i="1"/>
  <c r="H13" i="1"/>
  <c r="E13" i="1"/>
  <c r="AB12" i="1"/>
  <c r="Y12" i="1"/>
  <c r="V12" i="1"/>
  <c r="S12" i="1"/>
  <c r="K12" i="1"/>
  <c r="H12" i="1"/>
  <c r="E12" i="1"/>
  <c r="AB11" i="1"/>
  <c r="Y11" i="1"/>
  <c r="V11" i="1"/>
  <c r="S11" i="1"/>
  <c r="K11" i="1"/>
  <c r="H11" i="1"/>
  <c r="E11" i="1"/>
  <c r="AB10" i="1"/>
  <c r="Y10" i="1"/>
  <c r="V10" i="1"/>
  <c r="S10" i="1"/>
  <c r="K10" i="1"/>
  <c r="H10" i="1"/>
  <c r="E10" i="1"/>
  <c r="AB9" i="1"/>
  <c r="Y9" i="1"/>
  <c r="V9" i="1"/>
  <c r="S9" i="1"/>
  <c r="K9" i="1"/>
  <c r="H9" i="1"/>
  <c r="E9" i="1"/>
  <c r="AB8" i="1"/>
  <c r="Y8" i="1"/>
  <c r="V8" i="1"/>
  <c r="S8" i="1"/>
  <c r="K8" i="1"/>
  <c r="H8" i="1"/>
  <c r="E8" i="1"/>
  <c r="AB7" i="1"/>
  <c r="Y7" i="1"/>
  <c r="V7" i="1"/>
  <c r="S7" i="1"/>
  <c r="K7" i="1"/>
  <c r="H7" i="1"/>
  <c r="E7" i="1"/>
  <c r="AB6" i="1"/>
  <c r="Y6" i="1"/>
  <c r="V6" i="1"/>
  <c r="S6" i="1"/>
  <c r="K6" i="1"/>
  <c r="H6" i="1"/>
  <c r="E6" i="1"/>
  <c r="AB5" i="1"/>
  <c r="Y5" i="1"/>
  <c r="V5" i="1"/>
  <c r="S5" i="1"/>
  <c r="K5" i="1"/>
  <c r="H5" i="1"/>
  <c r="E5" i="1"/>
  <c r="AB4" i="1"/>
  <c r="Y4" i="1"/>
  <c r="V4" i="1"/>
  <c r="S4" i="1"/>
  <c r="K4" i="1"/>
  <c r="H4" i="1"/>
  <c r="E4" i="1"/>
  <c r="AB3" i="1"/>
  <c r="Y3" i="1"/>
  <c r="V3" i="1"/>
  <c r="S3" i="1"/>
  <c r="K3" i="1"/>
  <c r="H3" i="1"/>
  <c r="E3" i="1"/>
</calcChain>
</file>

<file path=xl/sharedStrings.xml><?xml version="1.0" encoding="utf-8"?>
<sst xmlns="http://schemas.openxmlformats.org/spreadsheetml/2006/main" count="222" uniqueCount="57">
  <si>
    <t>№</t>
  </si>
  <si>
    <t>ФИО</t>
  </si>
  <si>
    <t>Слесарь-ремонтник</t>
  </si>
  <si>
    <t>Зима</t>
  </si>
  <si>
    <t>Дополнительно/взамен</t>
  </si>
  <si>
    <t>Костюм "Механик-Л" (12мес.)</t>
  </si>
  <si>
    <t>Срок службы, мес</t>
  </si>
  <si>
    <t>Окончание срока</t>
  </si>
  <si>
    <t>Ботинки юфтев. на маслобензост. подошве с металл подноск. (12мес.)</t>
  </si>
  <si>
    <t>Плащ от воды (36мес.)</t>
  </si>
  <si>
    <t>Перчатки комбир. или с полимерн. покр. (8п.) (12мес.)</t>
  </si>
  <si>
    <t>Перчатки трикот. (4п.) (12мес.)</t>
  </si>
  <si>
    <t>Очки защитн. Откр (до износа)</t>
  </si>
  <si>
    <t>Каска защитн. (24мес.)</t>
  </si>
  <si>
    <t>Жилет сигн. 2кл. защ. (12мес.)</t>
  </si>
  <si>
    <t>Кост д/защ. от пониж. Т. "Механик" (48мес.)</t>
  </si>
  <si>
    <t>Шапка-ушанка со звук. вкст./Подшлемн. д/защ. от низк. темп со вст. (36мес.)</t>
  </si>
  <si>
    <t>Рукавицы утепл./Перчатки утепл./-/-с защ. Покр. (24мес.)</t>
  </si>
  <si>
    <t>Сапоги юфтев. утепл. на морозост. под. (30мес.)</t>
  </si>
  <si>
    <t>Куртка тип А</t>
  </si>
  <si>
    <t>Сапоги мужск.</t>
  </si>
  <si>
    <t>Назаров А.В.</t>
  </si>
  <si>
    <t>10.2016</t>
  </si>
  <si>
    <t>12</t>
  </si>
  <si>
    <t>25.12.2017</t>
  </si>
  <si>
    <t>-</t>
  </si>
  <si>
    <t>31.03.2014</t>
  </si>
  <si>
    <t>02.2015</t>
  </si>
  <si>
    <t>30</t>
  </si>
  <si>
    <t>Рягузов А.М.</t>
  </si>
  <si>
    <t>09.2017</t>
  </si>
  <si>
    <t>36</t>
  </si>
  <si>
    <t>03.2017</t>
  </si>
  <si>
    <t>10.2015</t>
  </si>
  <si>
    <t>Дергунов Н.И.</t>
  </si>
  <si>
    <t>05.2015</t>
  </si>
  <si>
    <t>Секач С.В.</t>
  </si>
  <si>
    <t>03.2015</t>
  </si>
  <si>
    <t>09.2014</t>
  </si>
  <si>
    <t>Шаров В.П.</t>
  </si>
  <si>
    <t>08.2017</t>
  </si>
  <si>
    <t>06.2016</t>
  </si>
  <si>
    <t>12.2015</t>
  </si>
  <si>
    <t>Страхов А.А.</t>
  </si>
  <si>
    <t>Ивашина С.А.</t>
  </si>
  <si>
    <t>12.2016</t>
  </si>
  <si>
    <t>06.2017</t>
  </si>
  <si>
    <t>04.2016</t>
  </si>
  <si>
    <t>Целковский А.Н.</t>
  </si>
  <si>
    <t>Школьников Ю.В.</t>
  </si>
  <si>
    <t>11.2016</t>
  </si>
  <si>
    <t>05.2016</t>
  </si>
  <si>
    <t>Лескин И.В.</t>
  </si>
  <si>
    <t>31.03.2017</t>
  </si>
  <si>
    <t>12.2014</t>
  </si>
  <si>
    <t>Тихонов Н.С.</t>
  </si>
  <si>
    <t>10.2014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</si>
</sst>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2"/>
      <color indexed="8"/>
      <name val="Courier New"/>
      <family val="3"/>
      <charset val="204"/>
    </font>
    <font>
      <sz val="12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vertical="center" wrapText="1"/>
    </xf>
    <xf numFmtId="0" fontId="1" fillId="0" borderId="14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Fill="1" applyBorder="1"/>
    <xf numFmtId="49" fontId="4" fillId="0" borderId="2" xfId="0" applyNumberFormat="1" applyFont="1" applyFill="1" applyBorder="1" applyAlignment="1">
      <alignment horizontal="left" vertical="center" wrapText="1"/>
    </xf>
    <xf numFmtId="49" fontId="2" fillId="5" borderId="14" xfId="0" applyNumberFormat="1" applyFont="1" applyFill="1" applyBorder="1" applyAlignment="1">
      <alignment horizontal="center"/>
    </xf>
    <xf numFmtId="14" fontId="2" fillId="0" borderId="14" xfId="0" applyNumberFormat="1" applyFont="1" applyFill="1" applyBorder="1" applyAlignment="1">
      <alignment horizontal="center"/>
    </xf>
    <xf numFmtId="49" fontId="2" fillId="0" borderId="14" xfId="0" applyNumberFormat="1" applyFont="1" applyFill="1" applyBorder="1" applyAlignment="1">
      <alignment horizontal="center"/>
    </xf>
    <xf numFmtId="49" fontId="2" fillId="5" borderId="20" xfId="0" applyNumberFormat="1" applyFont="1" applyFill="1" applyBorder="1" applyAlignment="1">
      <alignment horizontal="center"/>
    </xf>
    <xf numFmtId="49" fontId="5" fillId="0" borderId="14" xfId="0" applyNumberFormat="1" applyFont="1" applyFill="1" applyBorder="1" applyAlignment="1">
      <alignment horizontal="center"/>
    </xf>
    <xf numFmtId="14" fontId="2" fillId="0" borderId="21" xfId="0" applyNumberFormat="1" applyFont="1" applyFill="1" applyBorder="1" applyAlignment="1">
      <alignment horizontal="center"/>
    </xf>
    <xf numFmtId="49" fontId="2" fillId="0" borderId="20" xfId="0" applyNumberFormat="1" applyFont="1" applyFill="1" applyBorder="1" applyAlignment="1">
      <alignment horizontal="center"/>
    </xf>
    <xf numFmtId="49" fontId="2" fillId="0" borderId="21" xfId="0" applyNumberFormat="1" applyFont="1" applyFill="1" applyBorder="1" applyAlignment="1">
      <alignment horizontal="center"/>
    </xf>
    <xf numFmtId="49" fontId="2" fillId="6" borderId="20" xfId="0" applyNumberFormat="1" applyFont="1" applyFill="1" applyBorder="1" applyAlignment="1">
      <alignment horizontal="center"/>
    </xf>
    <xf numFmtId="49" fontId="2" fillId="6" borderId="21" xfId="0" applyNumberFormat="1" applyFont="1" applyFill="1" applyBorder="1" applyAlignment="1">
      <alignment horizontal="center"/>
    </xf>
    <xf numFmtId="49" fontId="2" fillId="7" borderId="14" xfId="0" applyNumberFormat="1" applyFont="1" applyFill="1" applyBorder="1" applyAlignment="1">
      <alignment horizontal="center"/>
    </xf>
    <xf numFmtId="49" fontId="2" fillId="7" borderId="20" xfId="0" applyNumberFormat="1" applyFont="1" applyFill="1" applyBorder="1" applyAlignment="1">
      <alignment horizontal="center"/>
    </xf>
    <xf numFmtId="49" fontId="2" fillId="7" borderId="21" xfId="0" applyNumberFormat="1" applyFont="1" applyFill="1" applyBorder="1" applyAlignment="1">
      <alignment horizontal="center"/>
    </xf>
    <xf numFmtId="49" fontId="2" fillId="0" borderId="19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view="pageBreakPreview" zoomScale="85" zoomScaleNormal="75" workbookViewId="0">
      <pane xSplit="2" ySplit="2" topLeftCell="F3" activePane="bottomRight" state="frozen"/>
      <selection pane="topRight" activeCell="C1" sqref="C1"/>
      <selection pane="bottomLeft" activeCell="A4" sqref="A4"/>
      <selection pane="bottomRight" activeCell="A14" sqref="A14:XFD28"/>
    </sheetView>
  </sheetViews>
  <sheetFormatPr defaultRowHeight="15" x14ac:dyDescent="0.25"/>
  <cols>
    <col min="1" max="1" width="5.140625" customWidth="1"/>
    <col min="2" max="2" width="23.7109375" customWidth="1"/>
    <col min="3" max="5" width="12.28515625" customWidth="1"/>
    <col min="6" max="8" width="14.5703125" customWidth="1"/>
    <col min="11" max="11" width="13" customWidth="1"/>
    <col min="12" max="12" width="10.85546875" customWidth="1"/>
    <col min="17" max="18" width="10.7109375" customWidth="1"/>
    <col min="19" max="19" width="14.85546875" customWidth="1"/>
    <col min="20" max="21" width="10.5703125" customWidth="1"/>
    <col min="22" max="22" width="14.7109375" customWidth="1"/>
    <col min="23" max="24" width="11.28515625" customWidth="1"/>
    <col min="25" max="25" width="15.5703125" customWidth="1"/>
    <col min="28" max="28" width="17.28515625" customWidth="1"/>
  </cols>
  <sheetData>
    <row r="1" spans="1:31" ht="32.25" customHeight="1" thickBot="1" x14ac:dyDescent="0.3">
      <c r="A1" s="33" t="s">
        <v>0</v>
      </c>
      <c r="B1" s="34" t="s">
        <v>1</v>
      </c>
      <c r="C1" s="35" t="s">
        <v>2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7"/>
      <c r="Q1" s="38" t="s">
        <v>3</v>
      </c>
      <c r="R1" s="39"/>
      <c r="S1" s="39"/>
      <c r="T1" s="40"/>
      <c r="U1" s="40"/>
      <c r="V1" s="40"/>
      <c r="W1" s="40"/>
      <c r="X1" s="41"/>
      <c r="Y1" s="41"/>
      <c r="Z1" s="42"/>
      <c r="AA1" s="1"/>
      <c r="AB1" s="1"/>
      <c r="AC1" s="43" t="s">
        <v>4</v>
      </c>
      <c r="AD1" s="44"/>
      <c r="AE1" s="45"/>
    </row>
    <row r="2" spans="1:31" s="16" customFormat="1" ht="87" customHeight="1" x14ac:dyDescent="0.25">
      <c r="A2" s="33"/>
      <c r="B2" s="34"/>
      <c r="C2" s="2" t="s">
        <v>5</v>
      </c>
      <c r="D2" s="3" t="s">
        <v>6</v>
      </c>
      <c r="E2" s="3" t="s">
        <v>7</v>
      </c>
      <c r="F2" s="4" t="s">
        <v>8</v>
      </c>
      <c r="G2" s="3" t="s">
        <v>6</v>
      </c>
      <c r="H2" s="3" t="s">
        <v>7</v>
      </c>
      <c r="I2" s="5" t="s">
        <v>9</v>
      </c>
      <c r="J2" s="3" t="s">
        <v>6</v>
      </c>
      <c r="K2" s="3" t="s">
        <v>7</v>
      </c>
      <c r="L2" s="6" t="s">
        <v>10</v>
      </c>
      <c r="M2" s="6" t="s">
        <v>11</v>
      </c>
      <c r="N2" s="7" t="s">
        <v>12</v>
      </c>
      <c r="O2" s="8" t="s">
        <v>13</v>
      </c>
      <c r="P2" s="9" t="s">
        <v>14</v>
      </c>
      <c r="Q2" s="2" t="s">
        <v>15</v>
      </c>
      <c r="R2" s="3" t="s">
        <v>6</v>
      </c>
      <c r="S2" s="3" t="s">
        <v>7</v>
      </c>
      <c r="T2" s="10" t="s">
        <v>16</v>
      </c>
      <c r="U2" s="3" t="s">
        <v>6</v>
      </c>
      <c r="V2" s="3" t="s">
        <v>7</v>
      </c>
      <c r="W2" s="5" t="s">
        <v>17</v>
      </c>
      <c r="X2" s="3" t="s">
        <v>6</v>
      </c>
      <c r="Y2" s="3" t="s">
        <v>7</v>
      </c>
      <c r="Z2" s="11" t="s">
        <v>18</v>
      </c>
      <c r="AA2" s="3" t="s">
        <v>6</v>
      </c>
      <c r="AB2" s="12" t="s">
        <v>7</v>
      </c>
      <c r="AC2" s="13" t="s">
        <v>19</v>
      </c>
      <c r="AD2" s="14" t="s">
        <v>20</v>
      </c>
      <c r="AE2" s="15"/>
    </row>
    <row r="3" spans="1:31" ht="15" customHeight="1" x14ac:dyDescent="0.25">
      <c r="A3" s="17">
        <v>15</v>
      </c>
      <c r="B3" s="18" t="s">
        <v>21</v>
      </c>
      <c r="C3" s="19" t="s">
        <v>22</v>
      </c>
      <c r="D3" s="19" t="s">
        <v>23</v>
      </c>
      <c r="E3" s="20">
        <f>DATE(YEAR(C3),MONTH(C3)+D3,DAY(D3))</f>
        <v>43020</v>
      </c>
      <c r="F3" s="21" t="s">
        <v>24</v>
      </c>
      <c r="G3" s="21" t="s">
        <v>23</v>
      </c>
      <c r="H3" s="20">
        <f>DATE(YEAR(F3),MONTH(F3)+G3,DAY(G3))</f>
        <v>43446</v>
      </c>
      <c r="I3" s="21" t="s">
        <v>25</v>
      </c>
      <c r="J3" s="21"/>
      <c r="K3" s="20" t="e">
        <f>DATE(YEAR(I3),MONTH(I3)+J3,DAY(J3))</f>
        <v>#VALUE!</v>
      </c>
      <c r="L3" s="21" t="s">
        <v>25</v>
      </c>
      <c r="M3" s="21" t="s">
        <v>25</v>
      </c>
      <c r="N3" s="21" t="s">
        <v>25</v>
      </c>
      <c r="O3" s="21" t="s">
        <v>25</v>
      </c>
      <c r="P3" s="22" t="s">
        <v>22</v>
      </c>
      <c r="Q3" s="21" t="s">
        <v>26</v>
      </c>
      <c r="R3" s="21"/>
      <c r="S3" s="20">
        <f>DATE(YEAR(Q3),MONTH(Q3)+R3,DAY(R3))</f>
        <v>41698</v>
      </c>
      <c r="T3" s="21" t="s">
        <v>27</v>
      </c>
      <c r="U3" s="21"/>
      <c r="V3" s="20">
        <f>DATE(YEAR(T3),MONTH(T3)+U3,DAY(U3))</f>
        <v>42035</v>
      </c>
      <c r="W3" s="21" t="s">
        <v>25</v>
      </c>
      <c r="X3" s="21"/>
      <c r="Y3" s="20" t="e">
        <f>DATE(YEAR(W3),MONTH(W3)+X3,DAY(X3))</f>
        <v>#VALUE!</v>
      </c>
      <c r="Z3" s="23" t="s">
        <v>24</v>
      </c>
      <c r="AA3" s="23" t="s">
        <v>28</v>
      </c>
      <c r="AB3" s="24">
        <f>DATE(YEAR(Z3),MONTH(Z3)+AA3,DAY(AA3))</f>
        <v>44012</v>
      </c>
      <c r="AC3" s="21" t="s">
        <v>25</v>
      </c>
      <c r="AD3" s="21" t="s">
        <v>25</v>
      </c>
      <c r="AE3" s="25" t="s">
        <v>25</v>
      </c>
    </row>
    <row r="4" spans="1:31" ht="15" customHeight="1" x14ac:dyDescent="0.25">
      <c r="A4" s="17">
        <v>23</v>
      </c>
      <c r="B4" s="18" t="s">
        <v>29</v>
      </c>
      <c r="C4" s="21" t="s">
        <v>30</v>
      </c>
      <c r="D4" s="21"/>
      <c r="E4" s="20">
        <f t="shared" ref="E4:E13" si="0">DATE(YEAR(C4),MONTH(C4)+D4,DAY(D4))</f>
        <v>42978</v>
      </c>
      <c r="F4" s="21" t="s">
        <v>30</v>
      </c>
      <c r="G4" s="21"/>
      <c r="H4" s="20">
        <f t="shared" ref="H4:H13" si="1">DATE(YEAR(F4),MONTH(F4)+G4,DAY(G4))</f>
        <v>42978</v>
      </c>
      <c r="I4" s="21" t="s">
        <v>24</v>
      </c>
      <c r="J4" s="21" t="s">
        <v>31</v>
      </c>
      <c r="K4" s="20">
        <f t="shared" ref="K4:K13" si="2">DATE(YEAR(I4),MONTH(I4)+J4,DAY(J4))</f>
        <v>44170</v>
      </c>
      <c r="L4" s="21" t="s">
        <v>25</v>
      </c>
      <c r="M4" s="21" t="s">
        <v>25</v>
      </c>
      <c r="N4" s="21" t="s">
        <v>25</v>
      </c>
      <c r="O4" s="21" t="s">
        <v>25</v>
      </c>
      <c r="P4" s="21" t="s">
        <v>25</v>
      </c>
      <c r="Q4" s="19" t="s">
        <v>25</v>
      </c>
      <c r="R4" s="19"/>
      <c r="S4" s="20" t="e">
        <f t="shared" ref="S4:S13" si="3">DATE(YEAR(Q4),MONTH(Q4)+R4,DAY(R4))</f>
        <v>#VALUE!</v>
      </c>
      <c r="T4" s="21" t="s">
        <v>27</v>
      </c>
      <c r="U4" s="21"/>
      <c r="V4" s="20">
        <f t="shared" ref="V4:V13" si="4">DATE(YEAR(T4),MONTH(T4)+U4,DAY(U4))</f>
        <v>42035</v>
      </c>
      <c r="W4" s="21" t="s">
        <v>32</v>
      </c>
      <c r="X4" s="26"/>
      <c r="Y4" s="20">
        <f t="shared" ref="Y4:Y13" si="5">DATE(YEAR(W4),MONTH(W4)+X4,DAY(X4))</f>
        <v>42794</v>
      </c>
      <c r="Z4" s="27" t="s">
        <v>33</v>
      </c>
      <c r="AA4" s="28"/>
      <c r="AB4" s="24">
        <f t="shared" ref="AB4:AB13" si="6">DATE(YEAR(Z4),MONTH(Z4)+AA4,DAY(AA4))</f>
        <v>42277</v>
      </c>
      <c r="AC4" s="21" t="s">
        <v>25</v>
      </c>
      <c r="AD4" s="21" t="s">
        <v>25</v>
      </c>
      <c r="AE4" s="25" t="s">
        <v>25</v>
      </c>
    </row>
    <row r="5" spans="1:31" ht="15" customHeight="1" x14ac:dyDescent="0.25">
      <c r="A5" s="17">
        <v>24</v>
      </c>
      <c r="B5" s="18" t="s">
        <v>34</v>
      </c>
      <c r="C5" s="21" t="s">
        <v>30</v>
      </c>
      <c r="D5" s="21"/>
      <c r="E5" s="20">
        <f t="shared" si="0"/>
        <v>42978</v>
      </c>
      <c r="F5" s="21" t="s">
        <v>32</v>
      </c>
      <c r="G5" s="21"/>
      <c r="H5" s="20">
        <f t="shared" si="1"/>
        <v>42794</v>
      </c>
      <c r="I5" s="21" t="s">
        <v>35</v>
      </c>
      <c r="J5" s="21"/>
      <c r="K5" s="20">
        <f t="shared" si="2"/>
        <v>42124</v>
      </c>
      <c r="L5" s="21" t="s">
        <v>25</v>
      </c>
      <c r="M5" s="21" t="s">
        <v>25</v>
      </c>
      <c r="N5" s="21" t="s">
        <v>25</v>
      </c>
      <c r="O5" s="21" t="s">
        <v>25</v>
      </c>
      <c r="P5" s="21" t="s">
        <v>25</v>
      </c>
      <c r="Q5" s="21" t="s">
        <v>32</v>
      </c>
      <c r="R5" s="21"/>
      <c r="S5" s="20">
        <f t="shared" si="3"/>
        <v>42794</v>
      </c>
      <c r="T5" s="19" t="s">
        <v>25</v>
      </c>
      <c r="U5" s="19"/>
      <c r="V5" s="20" t="e">
        <f t="shared" si="4"/>
        <v>#VALUE!</v>
      </c>
      <c r="W5" s="21" t="s">
        <v>32</v>
      </c>
      <c r="X5" s="21"/>
      <c r="Y5" s="20">
        <f t="shared" si="5"/>
        <v>42794</v>
      </c>
      <c r="Z5" s="21" t="s">
        <v>24</v>
      </c>
      <c r="AA5" s="21" t="s">
        <v>28</v>
      </c>
      <c r="AB5" s="24">
        <f t="shared" si="6"/>
        <v>44012</v>
      </c>
      <c r="AC5" s="21" t="s">
        <v>25</v>
      </c>
      <c r="AD5" s="21" t="s">
        <v>25</v>
      </c>
      <c r="AE5" s="25" t="s">
        <v>25</v>
      </c>
    </row>
    <row r="6" spans="1:31" ht="15" customHeight="1" x14ac:dyDescent="0.25">
      <c r="A6" s="17">
        <v>25</v>
      </c>
      <c r="B6" s="18" t="s">
        <v>36</v>
      </c>
      <c r="C6" s="19" t="s">
        <v>25</v>
      </c>
      <c r="D6" s="19"/>
      <c r="E6" s="20" t="e">
        <f t="shared" si="0"/>
        <v>#VALUE!</v>
      </c>
      <c r="F6" s="21" t="s">
        <v>24</v>
      </c>
      <c r="G6" s="21" t="s">
        <v>23</v>
      </c>
      <c r="H6" s="20">
        <f t="shared" si="1"/>
        <v>43446</v>
      </c>
      <c r="I6" s="21" t="s">
        <v>37</v>
      </c>
      <c r="J6" s="21"/>
      <c r="K6" s="20">
        <f t="shared" si="2"/>
        <v>42063</v>
      </c>
      <c r="L6" s="21" t="s">
        <v>25</v>
      </c>
      <c r="M6" s="21" t="s">
        <v>25</v>
      </c>
      <c r="N6" s="21" t="s">
        <v>25</v>
      </c>
      <c r="O6" s="21" t="s">
        <v>25</v>
      </c>
      <c r="P6" s="19" t="s">
        <v>25</v>
      </c>
      <c r="Q6" s="21" t="s">
        <v>38</v>
      </c>
      <c r="R6" s="21"/>
      <c r="S6" s="20">
        <f t="shared" si="3"/>
        <v>41882</v>
      </c>
      <c r="T6" s="21" t="s">
        <v>37</v>
      </c>
      <c r="U6" s="21"/>
      <c r="V6" s="20">
        <f t="shared" si="4"/>
        <v>42063</v>
      </c>
      <c r="W6" s="21" t="s">
        <v>32</v>
      </c>
      <c r="X6" s="21"/>
      <c r="Y6" s="20">
        <f t="shared" si="5"/>
        <v>42794</v>
      </c>
      <c r="Z6" s="19" t="s">
        <v>25</v>
      </c>
      <c r="AA6" s="19"/>
      <c r="AB6" s="24" t="e">
        <f t="shared" si="6"/>
        <v>#VALUE!</v>
      </c>
      <c r="AC6" s="21" t="s">
        <v>25</v>
      </c>
      <c r="AD6" s="21" t="s">
        <v>25</v>
      </c>
      <c r="AE6" s="25" t="s">
        <v>25</v>
      </c>
    </row>
    <row r="7" spans="1:31" ht="15" customHeight="1" x14ac:dyDescent="0.25">
      <c r="A7" s="17">
        <v>26</v>
      </c>
      <c r="B7" s="18" t="s">
        <v>39</v>
      </c>
      <c r="C7" s="21" t="s">
        <v>40</v>
      </c>
      <c r="D7" s="21"/>
      <c r="E7" s="20">
        <f t="shared" si="0"/>
        <v>42947</v>
      </c>
      <c r="F7" s="21" t="s">
        <v>24</v>
      </c>
      <c r="G7" s="21" t="s">
        <v>23</v>
      </c>
      <c r="H7" s="20">
        <f t="shared" si="1"/>
        <v>43446</v>
      </c>
      <c r="I7" s="21" t="s">
        <v>37</v>
      </c>
      <c r="J7" s="21"/>
      <c r="K7" s="20">
        <f t="shared" si="2"/>
        <v>42063</v>
      </c>
      <c r="L7" s="21" t="s">
        <v>25</v>
      </c>
      <c r="M7" s="21" t="s">
        <v>25</v>
      </c>
      <c r="N7" s="21" t="s">
        <v>25</v>
      </c>
      <c r="O7" s="21" t="s">
        <v>40</v>
      </c>
      <c r="P7" s="21" t="s">
        <v>25</v>
      </c>
      <c r="Q7" s="21" t="s">
        <v>41</v>
      </c>
      <c r="R7" s="21"/>
      <c r="S7" s="20">
        <f t="shared" si="3"/>
        <v>42521</v>
      </c>
      <c r="T7" s="21" t="s">
        <v>37</v>
      </c>
      <c r="U7" s="21"/>
      <c r="V7" s="20">
        <f t="shared" si="4"/>
        <v>42063</v>
      </c>
      <c r="W7" s="21" t="s">
        <v>32</v>
      </c>
      <c r="X7" s="26"/>
      <c r="Y7" s="20">
        <f t="shared" si="5"/>
        <v>42794</v>
      </c>
      <c r="Z7" s="25" t="s">
        <v>42</v>
      </c>
      <c r="AA7" s="26"/>
      <c r="AB7" s="24">
        <f t="shared" si="6"/>
        <v>42338</v>
      </c>
      <c r="AC7" s="21" t="s">
        <v>25</v>
      </c>
      <c r="AD7" s="21" t="s">
        <v>25</v>
      </c>
      <c r="AE7" s="25" t="s">
        <v>25</v>
      </c>
    </row>
    <row r="8" spans="1:31" ht="15" customHeight="1" x14ac:dyDescent="0.25">
      <c r="A8" s="17">
        <v>27</v>
      </c>
      <c r="B8" s="18" t="s">
        <v>43</v>
      </c>
      <c r="C8" s="21" t="s">
        <v>40</v>
      </c>
      <c r="D8" s="21"/>
      <c r="E8" s="20">
        <f t="shared" si="0"/>
        <v>42947</v>
      </c>
      <c r="F8" s="21" t="s">
        <v>40</v>
      </c>
      <c r="G8" s="21"/>
      <c r="H8" s="20">
        <f t="shared" si="1"/>
        <v>42947</v>
      </c>
      <c r="I8" s="21" t="s">
        <v>37</v>
      </c>
      <c r="J8" s="21"/>
      <c r="K8" s="20">
        <f t="shared" si="2"/>
        <v>42063</v>
      </c>
      <c r="L8" s="21" t="s">
        <v>25</v>
      </c>
      <c r="M8" s="21" t="s">
        <v>25</v>
      </c>
      <c r="N8" s="21" t="s">
        <v>25</v>
      </c>
      <c r="O8" s="21" t="s">
        <v>25</v>
      </c>
      <c r="P8" s="21" t="s">
        <v>25</v>
      </c>
      <c r="Q8" s="29" t="s">
        <v>25</v>
      </c>
      <c r="R8" s="29"/>
      <c r="S8" s="20" t="e">
        <f t="shared" si="3"/>
        <v>#VALUE!</v>
      </c>
      <c r="T8" s="21" t="s">
        <v>37</v>
      </c>
      <c r="U8" s="21"/>
      <c r="V8" s="20">
        <f t="shared" si="4"/>
        <v>42063</v>
      </c>
      <c r="W8" s="21" t="s">
        <v>32</v>
      </c>
      <c r="X8" s="26"/>
      <c r="Y8" s="20">
        <f t="shared" si="5"/>
        <v>42794</v>
      </c>
      <c r="Z8" s="25" t="s">
        <v>42</v>
      </c>
      <c r="AA8" s="26"/>
      <c r="AB8" s="24">
        <f t="shared" si="6"/>
        <v>42338</v>
      </c>
      <c r="AC8" s="21" t="s">
        <v>25</v>
      </c>
      <c r="AD8" s="21" t="s">
        <v>25</v>
      </c>
      <c r="AE8" s="25" t="s">
        <v>25</v>
      </c>
    </row>
    <row r="9" spans="1:31" ht="15" customHeight="1" x14ac:dyDescent="0.25">
      <c r="A9" s="17">
        <v>28</v>
      </c>
      <c r="B9" s="18" t="s">
        <v>44</v>
      </c>
      <c r="C9" s="29" t="s">
        <v>45</v>
      </c>
      <c r="D9" s="29"/>
      <c r="E9" s="20">
        <f t="shared" si="0"/>
        <v>42704</v>
      </c>
      <c r="F9" s="21" t="s">
        <v>46</v>
      </c>
      <c r="G9" s="21"/>
      <c r="H9" s="20">
        <f t="shared" si="1"/>
        <v>42886</v>
      </c>
      <c r="I9" s="21" t="s">
        <v>35</v>
      </c>
      <c r="J9" s="21"/>
      <c r="K9" s="20">
        <f t="shared" si="2"/>
        <v>42124</v>
      </c>
      <c r="L9" s="21" t="s">
        <v>25</v>
      </c>
      <c r="M9" s="21" t="s">
        <v>25</v>
      </c>
      <c r="N9" s="21" t="s">
        <v>25</v>
      </c>
      <c r="O9" s="21" t="s">
        <v>25</v>
      </c>
      <c r="P9" s="21" t="s">
        <v>25</v>
      </c>
      <c r="Q9" s="21" t="s">
        <v>47</v>
      </c>
      <c r="R9" s="21"/>
      <c r="S9" s="20">
        <f t="shared" si="3"/>
        <v>42460</v>
      </c>
      <c r="T9" s="21" t="s">
        <v>24</v>
      </c>
      <c r="U9" s="21" t="s">
        <v>31</v>
      </c>
      <c r="V9" s="20">
        <f t="shared" si="4"/>
        <v>44170</v>
      </c>
      <c r="W9" s="21" t="s">
        <v>32</v>
      </c>
      <c r="X9" s="26"/>
      <c r="Y9" s="20">
        <f t="shared" si="5"/>
        <v>42794</v>
      </c>
      <c r="Z9" s="25" t="s">
        <v>42</v>
      </c>
      <c r="AA9" s="26"/>
      <c r="AB9" s="24">
        <f t="shared" si="6"/>
        <v>42338</v>
      </c>
      <c r="AC9" s="21" t="s">
        <v>25</v>
      </c>
      <c r="AD9" s="21" t="s">
        <v>25</v>
      </c>
      <c r="AE9" s="25" t="s">
        <v>25</v>
      </c>
    </row>
    <row r="10" spans="1:31" ht="15" customHeight="1" x14ac:dyDescent="0.25">
      <c r="A10" s="17">
        <v>29</v>
      </c>
      <c r="B10" s="18" t="s">
        <v>48</v>
      </c>
      <c r="C10" s="21" t="s">
        <v>30</v>
      </c>
      <c r="D10" s="21"/>
      <c r="E10" s="20">
        <f t="shared" si="0"/>
        <v>42978</v>
      </c>
      <c r="F10" s="21" t="s">
        <v>32</v>
      </c>
      <c r="G10" s="21"/>
      <c r="H10" s="20">
        <f t="shared" si="1"/>
        <v>42794</v>
      </c>
      <c r="I10" s="21" t="s">
        <v>35</v>
      </c>
      <c r="J10" s="21"/>
      <c r="K10" s="20">
        <f t="shared" si="2"/>
        <v>42124</v>
      </c>
      <c r="L10" s="21" t="s">
        <v>25</v>
      </c>
      <c r="M10" s="21" t="s">
        <v>25</v>
      </c>
      <c r="N10" s="21" t="s">
        <v>25</v>
      </c>
      <c r="O10" s="21" t="s">
        <v>25</v>
      </c>
      <c r="P10" s="21" t="s">
        <v>25</v>
      </c>
      <c r="Q10" s="21" t="s">
        <v>42</v>
      </c>
      <c r="R10" s="21"/>
      <c r="S10" s="20">
        <f t="shared" si="3"/>
        <v>42338</v>
      </c>
      <c r="T10" s="21" t="s">
        <v>24</v>
      </c>
      <c r="U10" s="21" t="s">
        <v>31</v>
      </c>
      <c r="V10" s="20">
        <f t="shared" si="4"/>
        <v>44170</v>
      </c>
      <c r="W10" s="21" t="s">
        <v>32</v>
      </c>
      <c r="X10" s="26"/>
      <c r="Y10" s="20">
        <f t="shared" si="5"/>
        <v>42794</v>
      </c>
      <c r="Z10" s="25" t="s">
        <v>42</v>
      </c>
      <c r="AA10" s="26"/>
      <c r="AB10" s="24">
        <f t="shared" si="6"/>
        <v>42338</v>
      </c>
      <c r="AC10" s="21" t="s">
        <v>25</v>
      </c>
      <c r="AD10" s="21" t="s">
        <v>25</v>
      </c>
      <c r="AE10" s="25" t="s">
        <v>25</v>
      </c>
    </row>
    <row r="11" spans="1:31" ht="15" customHeight="1" x14ac:dyDescent="0.25">
      <c r="A11" s="17">
        <v>30</v>
      </c>
      <c r="B11" s="18" t="s">
        <v>49</v>
      </c>
      <c r="C11" s="29" t="s">
        <v>50</v>
      </c>
      <c r="D11" s="29"/>
      <c r="E11" s="20">
        <f t="shared" si="0"/>
        <v>42674</v>
      </c>
      <c r="F11" s="21" t="s">
        <v>32</v>
      </c>
      <c r="G11" s="21"/>
      <c r="H11" s="20">
        <f t="shared" si="1"/>
        <v>42794</v>
      </c>
      <c r="I11" s="21" t="s">
        <v>35</v>
      </c>
      <c r="J11" s="21"/>
      <c r="K11" s="20">
        <f t="shared" si="2"/>
        <v>42124</v>
      </c>
      <c r="L11" s="21" t="s">
        <v>25</v>
      </c>
      <c r="M11" s="21" t="s">
        <v>25</v>
      </c>
      <c r="N11" s="21" t="s">
        <v>25</v>
      </c>
      <c r="O11" s="21" t="s">
        <v>25</v>
      </c>
      <c r="P11" s="21" t="s">
        <v>25</v>
      </c>
      <c r="Q11" s="21" t="s">
        <v>51</v>
      </c>
      <c r="R11" s="21"/>
      <c r="S11" s="20">
        <f t="shared" si="3"/>
        <v>42490</v>
      </c>
      <c r="T11" s="21" t="s">
        <v>24</v>
      </c>
      <c r="U11" s="21" t="s">
        <v>31</v>
      </c>
      <c r="V11" s="20">
        <f t="shared" si="4"/>
        <v>44170</v>
      </c>
      <c r="W11" s="21" t="s">
        <v>32</v>
      </c>
      <c r="X11" s="26"/>
      <c r="Y11" s="20">
        <f t="shared" si="5"/>
        <v>42794</v>
      </c>
      <c r="Z11" s="30" t="s">
        <v>35</v>
      </c>
      <c r="AA11" s="31"/>
      <c r="AB11" s="24">
        <f t="shared" si="6"/>
        <v>42124</v>
      </c>
      <c r="AC11" s="21" t="s">
        <v>25</v>
      </c>
      <c r="AD11" s="21" t="s">
        <v>25</v>
      </c>
      <c r="AE11" s="25" t="s">
        <v>25</v>
      </c>
    </row>
    <row r="12" spans="1:31" ht="15" customHeight="1" x14ac:dyDescent="0.25">
      <c r="A12" s="17">
        <v>31</v>
      </c>
      <c r="B12" s="18" t="s">
        <v>52</v>
      </c>
      <c r="C12" s="29" t="s">
        <v>45</v>
      </c>
      <c r="D12" s="29"/>
      <c r="E12" s="20">
        <f t="shared" si="0"/>
        <v>42704</v>
      </c>
      <c r="F12" s="21" t="s">
        <v>30</v>
      </c>
      <c r="G12" s="21"/>
      <c r="H12" s="20">
        <f t="shared" si="1"/>
        <v>42978</v>
      </c>
      <c r="I12" s="21" t="s">
        <v>35</v>
      </c>
      <c r="J12" s="21"/>
      <c r="K12" s="20">
        <f t="shared" si="2"/>
        <v>42124</v>
      </c>
      <c r="L12" s="21" t="s">
        <v>25</v>
      </c>
      <c r="M12" s="21" t="s">
        <v>25</v>
      </c>
      <c r="N12" s="21" t="s">
        <v>25</v>
      </c>
      <c r="O12" s="21" t="s">
        <v>25</v>
      </c>
      <c r="P12" s="29" t="s">
        <v>25</v>
      </c>
      <c r="Q12" s="21" t="s">
        <v>42</v>
      </c>
      <c r="R12" s="21"/>
      <c r="S12" s="20">
        <f t="shared" si="3"/>
        <v>42338</v>
      </c>
      <c r="T12" s="21" t="s">
        <v>24</v>
      </c>
      <c r="U12" s="21" t="s">
        <v>31</v>
      </c>
      <c r="V12" s="20">
        <f t="shared" si="4"/>
        <v>44170</v>
      </c>
      <c r="W12" s="21" t="s">
        <v>53</v>
      </c>
      <c r="X12" s="26"/>
      <c r="Y12" s="20">
        <f t="shared" si="5"/>
        <v>42794</v>
      </c>
      <c r="Z12" s="25" t="s">
        <v>30</v>
      </c>
      <c r="AA12" s="32"/>
      <c r="AB12" s="24">
        <f t="shared" si="6"/>
        <v>42978</v>
      </c>
      <c r="AC12" s="21" t="s">
        <v>54</v>
      </c>
      <c r="AD12" s="21" t="s">
        <v>25</v>
      </c>
      <c r="AE12" s="25" t="s">
        <v>25</v>
      </c>
    </row>
    <row r="13" spans="1:31" ht="15" customHeight="1" x14ac:dyDescent="0.25">
      <c r="A13" s="17">
        <v>32</v>
      </c>
      <c r="B13" s="18" t="s">
        <v>55</v>
      </c>
      <c r="C13" s="29" t="s">
        <v>22</v>
      </c>
      <c r="D13" s="29"/>
      <c r="E13" s="20">
        <f t="shared" si="0"/>
        <v>42643</v>
      </c>
      <c r="F13" s="21" t="s">
        <v>24</v>
      </c>
      <c r="G13" s="21" t="s">
        <v>23</v>
      </c>
      <c r="H13" s="20">
        <f t="shared" si="1"/>
        <v>43446</v>
      </c>
      <c r="I13" s="21" t="s">
        <v>24</v>
      </c>
      <c r="J13" s="21" t="s">
        <v>31</v>
      </c>
      <c r="K13" s="20">
        <f t="shared" si="2"/>
        <v>44170</v>
      </c>
      <c r="L13" s="21" t="s">
        <v>25</v>
      </c>
      <c r="M13" s="21" t="s">
        <v>25</v>
      </c>
      <c r="N13" s="21" t="s">
        <v>25</v>
      </c>
      <c r="O13" s="21" t="s">
        <v>25</v>
      </c>
      <c r="P13" s="29" t="s">
        <v>25</v>
      </c>
      <c r="Q13" s="21" t="s">
        <v>56</v>
      </c>
      <c r="R13" s="21"/>
      <c r="S13" s="20">
        <f t="shared" si="3"/>
        <v>41912</v>
      </c>
      <c r="T13" s="21" t="s">
        <v>27</v>
      </c>
      <c r="U13" s="21"/>
      <c r="V13" s="20">
        <f t="shared" si="4"/>
        <v>42035</v>
      </c>
      <c r="W13" s="21" t="s">
        <v>25</v>
      </c>
      <c r="X13" s="26"/>
      <c r="Y13" s="20" t="e">
        <f t="shared" si="5"/>
        <v>#VALUE!</v>
      </c>
      <c r="Z13" s="25" t="s">
        <v>42</v>
      </c>
      <c r="AA13" s="26"/>
      <c r="AB13" s="24">
        <f t="shared" si="6"/>
        <v>42338</v>
      </c>
      <c r="AC13" s="21" t="s">
        <v>25</v>
      </c>
      <c r="AD13" s="21" t="s">
        <v>25</v>
      </c>
      <c r="AE13" s="25" t="s">
        <v>25</v>
      </c>
    </row>
  </sheetData>
  <mergeCells count="5">
    <mergeCell ref="A1:A2"/>
    <mergeCell ref="B1:B2"/>
    <mergeCell ref="C1:P1"/>
    <mergeCell ref="Q1:Z1"/>
    <mergeCell ref="AC1:AE1"/>
  </mergeCells>
  <pageMargins left="0" right="0" top="0.15748031496062992" bottom="0.15748031496062992" header="0.17" footer="0.25"/>
  <pageSetup paperSize="9" scale="7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Слесарь-ремонтник</vt:lpstr>
      <vt:lpstr>'4 Слесарь-ремонтник'!Область_печати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Программист</dc:creator>
  <cp:lastModifiedBy>Программист</cp:lastModifiedBy>
  <dcterms:created xsi:type="dcterms:W3CDTF">2018-01-15T18:01:58Z</dcterms:created>
  <dcterms:modified xsi:type="dcterms:W3CDTF">2018-01-15T22:07:52Z</dcterms:modified>
</cp:coreProperties>
</file>