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5200" windowHeight="1108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AZ26" i="1" l="1"/>
  <c r="AZ27" i="1"/>
  <c r="AZ25" i="1"/>
  <c r="AI27" i="1" l="1"/>
  <c r="AI26" i="1"/>
  <c r="AI25" i="1"/>
  <c r="AY7" i="1"/>
  <c r="AY8" i="1"/>
  <c r="AY6" i="1"/>
  <c r="AI7" i="1"/>
  <c r="D13" i="1" s="1"/>
  <c r="AI8" i="1"/>
  <c r="D14" i="1" s="1"/>
  <c r="AI6" i="1"/>
  <c r="D12" i="1" s="1"/>
</calcChain>
</file>

<file path=xl/sharedStrings.xml><?xml version="1.0" encoding="utf-8"?>
<sst xmlns="http://schemas.openxmlformats.org/spreadsheetml/2006/main" count="28" uniqueCount="16">
  <si>
    <t>Группа товаров</t>
  </si>
  <si>
    <t>автоаксессуары</t>
  </si>
  <si>
    <t>сад</t>
  </si>
  <si>
    <t>мебель</t>
  </si>
  <si>
    <t>декабрь</t>
  </si>
  <si>
    <t>январь</t>
  </si>
  <si>
    <t>сумма продаж по цене закупки, руб</t>
  </si>
  <si>
    <t>ЗАДАЧА</t>
  </si>
  <si>
    <t>Итого декабрь</t>
  </si>
  <si>
    <t>Итого январь</t>
  </si>
  <si>
    <r>
      <t xml:space="preserve">сумма за последние </t>
    </r>
    <r>
      <rPr>
        <b/>
        <sz val="11"/>
        <color theme="1"/>
        <rFont val="Calibri"/>
        <family val="2"/>
        <charset val="204"/>
        <scheme val="minor"/>
      </rPr>
      <t>30 календарных дней</t>
    </r>
  </si>
  <si>
    <t>ТАКИМ ОБРАЗОМ ДЛЯ РАСЧЕТА ЗАВТРА АКТУАЛЬНОЙ  СУММЫ ЗА ПОСЛЕДНИЕ 30 ДНЕЙ ИЗМЕНИТСЯ ДИАПОЗОН КОЛОНОК</t>
  </si>
  <si>
    <t>ПРЕДСТАВЬТЕ, ЧТО ДАННЫЙ ФАЙЛ ПРИ ОТКРЫТИИ ЕЖЕДНЕВНО АВТОМАТИЧЕСКИ ПОДТЯГИВАЕТ ИЗ СИСТЕМЫ КОМПАНИИ ЗНАЧЕНИЯ ПРОДАЖ И СЕГОДНЯ 15 ЯНВАРЯ.</t>
  </si>
  <si>
    <t>Т.Е. ЗАВТРА 16 ЯНВАРЯ ПРИ ОТКРЫТИИ ФАЙЛА ПРОГРУЗЯТСЯ ЗНАЧЕНИЯ ПО КАЖДОЙ ГРУППЕ И ДОБАВИТСЯ АВТОМАТИЧЕСКИ ЗНАЧЕНИЕ В КОЛОНКЕ "AY" , И СООТВЕТСТВЕННО "ИТОГО ЯНВАРЬ" СДВИНЕТСЯ ВПРАВО. Пример ниже:</t>
  </si>
  <si>
    <r>
      <t xml:space="preserve">КАК СДЕЛАТЬ ТАК, ЧТОБЫ СУММА ЗА ПОСЛЕДНИЕ 30 ДНЕЙ </t>
    </r>
    <r>
      <rPr>
        <b/>
        <u/>
        <sz val="11"/>
        <color rgb="FF7030A0"/>
        <rFont val="Calibri"/>
        <family val="2"/>
        <charset val="204"/>
        <scheme val="minor"/>
      </rPr>
      <t>АВТОМАТИЧЕСКИ</t>
    </r>
    <r>
      <rPr>
        <b/>
        <sz val="11"/>
        <color rgb="FF7030A0"/>
        <rFont val="Calibri"/>
        <family val="2"/>
        <charset val="204"/>
        <scheme val="minor"/>
      </rPr>
      <t xml:space="preserve"> ОБНОВЛЯЛАСЬ ПРИ ОТКРЫТИИ ФАЙЛА? Т.Е. С УЧЕТОМ АВТОМАТИЧЕСКОГО ДОБАВЛЕНИЯ НОВОЙ КОЛОНКИ С НОВЫМ ЗНАЧЕНИЕМ?</t>
    </r>
  </si>
  <si>
    <t>НАПИШИТЕ  КОРРЕКТНУЮ ФОРМУЛУ В D14, ЧТОБЫ ВРУЧНУЮ ЕЖЕДНЕВНО МНЕ НЕ ПОДСТАВЛЯТЬ НОВЫЕ ЗНАЧЕНИЯ В ФОРМУЛУ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</si>
</sst>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 tint="-0.34998626667073579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7030A0"/>
      <name val="Calibri"/>
      <family val="2"/>
      <charset val="204"/>
      <scheme val="minor"/>
    </font>
    <font>
      <b/>
      <u/>
      <sz val="11"/>
      <color rgb="FF7030A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4" borderId="0" xfId="0" applyFill="1"/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0" xfId="0" applyFill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0" fillId="4" borderId="0" xfId="0" applyFill="1" applyAlignment="1">
      <alignment horizontal="center" vertical="center" wrapText="1"/>
    </xf>
    <xf numFmtId="0" fontId="0" fillId="3" borderId="7" xfId="0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2" borderId="0" xfId="0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AZ31"/>
  <sheetViews>
    <sheetView tabSelected="1" topLeftCell="B1" workbookViewId="0">
      <selection activeCell="D12" sqref="D12:L12"/>
    </sheetView>
  </sheetViews>
  <sheetFormatPr defaultRowHeight="15" x14ac:dyDescent="0.25"/>
  <cols>
    <col min="1" max="1" width="2.140625" customWidth="1"/>
    <col min="2" max="2" width="2.5703125" customWidth="1"/>
    <col min="3" max="3" width="16.140625" customWidth="1"/>
    <col min="4" max="33" width="4.140625" style="2" customWidth="1"/>
    <col min="34" max="34" width="3.85546875" style="2" customWidth="1"/>
    <col min="35" max="35" width="9.7109375" style="2" customWidth="1"/>
    <col min="36" max="50" width="3.85546875" style="2" customWidth="1"/>
    <col min="51" max="51" width="7.85546875" style="2" customWidth="1"/>
  </cols>
  <sheetData>
    <row r="2" spans="3:51" x14ac:dyDescent="0.25">
      <c r="D2" s="30" t="s">
        <v>6</v>
      </c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</row>
    <row r="3" spans="3:51" x14ac:dyDescent="0.25">
      <c r="D3" s="31">
        <v>2017</v>
      </c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16"/>
      <c r="AJ3" s="29">
        <v>2018</v>
      </c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</row>
    <row r="4" spans="3:51" ht="15.75" customHeight="1" thickBot="1" x14ac:dyDescent="0.3">
      <c r="D4" s="32" t="s">
        <v>4</v>
      </c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27" t="s">
        <v>8</v>
      </c>
      <c r="AJ4" s="20" t="s">
        <v>5</v>
      </c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7" t="s">
        <v>9</v>
      </c>
    </row>
    <row r="5" spans="3:51" x14ac:dyDescent="0.25">
      <c r="C5" s="3" t="s">
        <v>0</v>
      </c>
      <c r="D5" s="14">
        <v>1</v>
      </c>
      <c r="E5" s="14">
        <v>2</v>
      </c>
      <c r="F5" s="14">
        <v>3</v>
      </c>
      <c r="G5" s="14">
        <v>4</v>
      </c>
      <c r="H5" s="14">
        <v>5</v>
      </c>
      <c r="I5" s="14">
        <v>6</v>
      </c>
      <c r="J5" s="14">
        <v>7</v>
      </c>
      <c r="K5" s="14">
        <v>8</v>
      </c>
      <c r="L5" s="14">
        <v>9</v>
      </c>
      <c r="M5" s="14">
        <v>10</v>
      </c>
      <c r="N5" s="14">
        <v>11</v>
      </c>
      <c r="O5" s="14">
        <v>12</v>
      </c>
      <c r="P5" s="14">
        <v>13</v>
      </c>
      <c r="Q5" s="14">
        <v>14</v>
      </c>
      <c r="R5" s="14">
        <v>15</v>
      </c>
      <c r="S5" s="14">
        <v>16</v>
      </c>
      <c r="T5" s="4">
        <v>17</v>
      </c>
      <c r="U5" s="5">
        <v>18</v>
      </c>
      <c r="V5" s="5">
        <v>19</v>
      </c>
      <c r="W5" s="5">
        <v>20</v>
      </c>
      <c r="X5" s="5">
        <v>21</v>
      </c>
      <c r="Y5" s="5">
        <v>22</v>
      </c>
      <c r="Z5" s="5">
        <v>23</v>
      </c>
      <c r="AA5" s="5">
        <v>24</v>
      </c>
      <c r="AB5" s="5">
        <v>25</v>
      </c>
      <c r="AC5" s="5">
        <v>26</v>
      </c>
      <c r="AD5" s="5">
        <v>27</v>
      </c>
      <c r="AE5" s="5">
        <v>28</v>
      </c>
      <c r="AF5" s="5">
        <v>29</v>
      </c>
      <c r="AG5" s="5">
        <v>30</v>
      </c>
      <c r="AH5" s="18">
        <v>31</v>
      </c>
      <c r="AI5" s="27"/>
      <c r="AJ5" s="19">
        <v>1</v>
      </c>
      <c r="AK5" s="6">
        <v>2</v>
      </c>
      <c r="AL5" s="6">
        <v>3</v>
      </c>
      <c r="AM5" s="6">
        <v>4</v>
      </c>
      <c r="AN5" s="6">
        <v>5</v>
      </c>
      <c r="AO5" s="6">
        <v>6</v>
      </c>
      <c r="AP5" s="6">
        <v>7</v>
      </c>
      <c r="AQ5" s="6">
        <v>8</v>
      </c>
      <c r="AR5" s="6">
        <v>9</v>
      </c>
      <c r="AS5" s="6">
        <v>10</v>
      </c>
      <c r="AT5" s="6">
        <v>11</v>
      </c>
      <c r="AU5" s="6">
        <v>12</v>
      </c>
      <c r="AV5" s="6">
        <v>13</v>
      </c>
      <c r="AW5" s="6">
        <v>14</v>
      </c>
      <c r="AX5" s="7">
        <v>15</v>
      </c>
      <c r="AY5" s="27"/>
    </row>
    <row r="6" spans="3:51" x14ac:dyDescent="0.25">
      <c r="C6" t="s">
        <v>1</v>
      </c>
      <c r="D6" s="15">
        <v>208</v>
      </c>
      <c r="E6" s="15">
        <v>78</v>
      </c>
      <c r="F6" s="15">
        <v>54</v>
      </c>
      <c r="G6" s="15">
        <v>85</v>
      </c>
      <c r="H6" s="15">
        <v>65</v>
      </c>
      <c r="I6" s="15">
        <v>102</v>
      </c>
      <c r="J6" s="15">
        <v>503</v>
      </c>
      <c r="K6" s="15">
        <v>122</v>
      </c>
      <c r="L6" s="15">
        <v>345</v>
      </c>
      <c r="M6" s="15">
        <v>41</v>
      </c>
      <c r="N6" s="15">
        <v>49</v>
      </c>
      <c r="O6" s="15">
        <v>78</v>
      </c>
      <c r="P6" s="15">
        <v>54</v>
      </c>
      <c r="Q6" s="15">
        <v>101</v>
      </c>
      <c r="R6" s="15">
        <v>804</v>
      </c>
      <c r="S6" s="15">
        <v>524</v>
      </c>
      <c r="T6" s="8">
        <v>10</v>
      </c>
      <c r="U6" s="9">
        <v>54</v>
      </c>
      <c r="V6" s="9">
        <v>522</v>
      </c>
      <c r="W6" s="9">
        <v>259</v>
      </c>
      <c r="X6" s="9">
        <v>804</v>
      </c>
      <c r="Y6" s="9">
        <v>89</v>
      </c>
      <c r="Z6" s="9">
        <v>77</v>
      </c>
      <c r="AA6" s="9">
        <v>357</v>
      </c>
      <c r="AB6" s="9">
        <v>452</v>
      </c>
      <c r="AC6" s="9">
        <v>55</v>
      </c>
      <c r="AD6" s="9">
        <v>0</v>
      </c>
      <c r="AE6" s="9">
        <v>99</v>
      </c>
      <c r="AF6" s="9">
        <v>547</v>
      </c>
      <c r="AG6" s="9">
        <v>99</v>
      </c>
      <c r="AH6" s="10">
        <v>65</v>
      </c>
      <c r="AI6" s="17">
        <f>SUM(D6:AH6)</f>
        <v>6702</v>
      </c>
      <c r="AJ6" s="8">
        <v>214</v>
      </c>
      <c r="AK6" s="9">
        <v>55</v>
      </c>
      <c r="AL6" s="9">
        <v>522</v>
      </c>
      <c r="AM6" s="9">
        <v>259</v>
      </c>
      <c r="AN6" s="9">
        <v>435</v>
      </c>
      <c r="AO6" s="9">
        <v>75</v>
      </c>
      <c r="AP6" s="9">
        <v>435</v>
      </c>
      <c r="AQ6" s="9">
        <v>65</v>
      </c>
      <c r="AR6" s="9">
        <v>127</v>
      </c>
      <c r="AS6" s="9">
        <v>745</v>
      </c>
      <c r="AT6" s="9">
        <v>54</v>
      </c>
      <c r="AU6" s="9">
        <v>99</v>
      </c>
      <c r="AV6" s="9">
        <v>357</v>
      </c>
      <c r="AW6" s="9">
        <v>87</v>
      </c>
      <c r="AX6" s="10">
        <v>55</v>
      </c>
      <c r="AY6" s="16">
        <f>SUM(AJ6:AX6)</f>
        <v>3584</v>
      </c>
    </row>
    <row r="7" spans="3:51" x14ac:dyDescent="0.25">
      <c r="C7" t="s">
        <v>2</v>
      </c>
      <c r="D7" s="15">
        <v>55</v>
      </c>
      <c r="E7" s="15">
        <v>208</v>
      </c>
      <c r="F7" s="15">
        <v>122</v>
      </c>
      <c r="G7" s="15">
        <v>127</v>
      </c>
      <c r="H7" s="15">
        <v>55</v>
      </c>
      <c r="I7" s="15">
        <v>78</v>
      </c>
      <c r="J7" s="15">
        <v>99</v>
      </c>
      <c r="K7" s="15">
        <v>88</v>
      </c>
      <c r="L7" s="15">
        <v>745</v>
      </c>
      <c r="M7" s="15">
        <v>0</v>
      </c>
      <c r="N7" s="15">
        <v>99</v>
      </c>
      <c r="O7" s="15">
        <v>127</v>
      </c>
      <c r="P7" s="15">
        <v>99</v>
      </c>
      <c r="Q7" s="15">
        <v>208</v>
      </c>
      <c r="R7" s="15">
        <v>357</v>
      </c>
      <c r="S7" s="15">
        <v>77</v>
      </c>
      <c r="T7" s="8">
        <v>54</v>
      </c>
      <c r="U7" s="9">
        <v>745</v>
      </c>
      <c r="V7" s="9">
        <v>127</v>
      </c>
      <c r="W7" s="9">
        <v>65</v>
      </c>
      <c r="X7" s="9">
        <v>55</v>
      </c>
      <c r="Y7" s="9">
        <v>122</v>
      </c>
      <c r="Z7" s="9">
        <v>208</v>
      </c>
      <c r="AA7" s="9">
        <v>78</v>
      </c>
      <c r="AB7" s="9">
        <v>745</v>
      </c>
      <c r="AC7" s="9">
        <v>127</v>
      </c>
      <c r="AD7" s="9">
        <v>745</v>
      </c>
      <c r="AE7" s="9">
        <v>99</v>
      </c>
      <c r="AF7" s="9">
        <v>524</v>
      </c>
      <c r="AG7" s="9">
        <v>78</v>
      </c>
      <c r="AH7" s="10">
        <v>55</v>
      </c>
      <c r="AI7" s="17">
        <f t="shared" ref="AI7:AI8" si="0">SUM(D7:AH7)</f>
        <v>6371</v>
      </c>
      <c r="AJ7" s="8">
        <v>77</v>
      </c>
      <c r="AK7" s="9">
        <v>0</v>
      </c>
      <c r="AL7" s="9">
        <v>357</v>
      </c>
      <c r="AM7" s="9">
        <v>804</v>
      </c>
      <c r="AN7" s="9">
        <v>435</v>
      </c>
      <c r="AO7" s="9">
        <v>55</v>
      </c>
      <c r="AP7" s="9">
        <v>804</v>
      </c>
      <c r="AQ7" s="9">
        <v>127</v>
      </c>
      <c r="AR7" s="9">
        <v>522</v>
      </c>
      <c r="AS7" s="9">
        <v>259</v>
      </c>
      <c r="AT7" s="9">
        <v>99</v>
      </c>
      <c r="AU7" s="9">
        <v>55</v>
      </c>
      <c r="AV7" s="9">
        <v>357</v>
      </c>
      <c r="AW7" s="9">
        <v>524</v>
      </c>
      <c r="AX7" s="10">
        <v>674</v>
      </c>
      <c r="AY7" s="16">
        <f>SUM(AJ7:AX7)</f>
        <v>5149</v>
      </c>
    </row>
    <row r="8" spans="3:51" ht="15.75" thickBot="1" x14ac:dyDescent="0.3">
      <c r="C8" t="s">
        <v>3</v>
      </c>
      <c r="D8" s="15">
        <v>65</v>
      </c>
      <c r="E8" s="15">
        <v>745</v>
      </c>
      <c r="F8" s="15">
        <v>78</v>
      </c>
      <c r="G8" s="15">
        <v>522</v>
      </c>
      <c r="H8" s="15">
        <v>259</v>
      </c>
      <c r="I8" s="15">
        <v>65</v>
      </c>
      <c r="J8" s="15">
        <v>208</v>
      </c>
      <c r="K8" s="15">
        <v>745</v>
      </c>
      <c r="L8" s="15">
        <v>77</v>
      </c>
      <c r="M8" s="15">
        <v>804</v>
      </c>
      <c r="N8" s="15">
        <v>357</v>
      </c>
      <c r="O8" s="15">
        <v>99</v>
      </c>
      <c r="P8" s="15">
        <v>55</v>
      </c>
      <c r="Q8" s="15">
        <v>99</v>
      </c>
      <c r="R8" s="15">
        <v>122</v>
      </c>
      <c r="S8" s="15">
        <v>78</v>
      </c>
      <c r="T8" s="11">
        <v>99</v>
      </c>
      <c r="U8" s="12">
        <v>804</v>
      </c>
      <c r="V8" s="12">
        <v>208</v>
      </c>
      <c r="W8" s="12">
        <v>522</v>
      </c>
      <c r="X8" s="12">
        <v>259</v>
      </c>
      <c r="Y8" s="12">
        <v>99</v>
      </c>
      <c r="Z8" s="12">
        <v>357</v>
      </c>
      <c r="AA8" s="12">
        <v>745</v>
      </c>
      <c r="AB8" s="12">
        <v>524</v>
      </c>
      <c r="AC8" s="12">
        <v>99</v>
      </c>
      <c r="AD8" s="12">
        <v>745</v>
      </c>
      <c r="AE8" s="12">
        <v>522</v>
      </c>
      <c r="AF8" s="12">
        <v>259</v>
      </c>
      <c r="AG8" s="12">
        <v>122</v>
      </c>
      <c r="AH8" s="13">
        <v>99</v>
      </c>
      <c r="AI8" s="17">
        <f t="shared" si="0"/>
        <v>9841</v>
      </c>
      <c r="AJ8" s="11">
        <v>127</v>
      </c>
      <c r="AK8" s="12">
        <v>357</v>
      </c>
      <c r="AL8" s="12">
        <v>524</v>
      </c>
      <c r="AM8" s="12">
        <v>435</v>
      </c>
      <c r="AN8" s="12">
        <v>435</v>
      </c>
      <c r="AO8" s="12">
        <v>54</v>
      </c>
      <c r="AP8" s="12">
        <v>127</v>
      </c>
      <c r="AQ8" s="12">
        <v>88</v>
      </c>
      <c r="AR8" s="12">
        <v>357</v>
      </c>
      <c r="AS8" s="12">
        <v>0</v>
      </c>
      <c r="AT8" s="12">
        <v>99</v>
      </c>
      <c r="AU8" s="12">
        <v>78</v>
      </c>
      <c r="AV8" s="12">
        <v>99</v>
      </c>
      <c r="AW8" s="12">
        <v>127</v>
      </c>
      <c r="AX8" s="13">
        <v>65</v>
      </c>
      <c r="AY8" s="16">
        <f>SUM(AJ8:AX8)</f>
        <v>2972</v>
      </c>
    </row>
    <row r="11" spans="3:51" x14ac:dyDescent="0.25">
      <c r="C11" s="30" t="s">
        <v>10</v>
      </c>
      <c r="D11" s="30"/>
      <c r="E11" s="30"/>
      <c r="F11" s="30"/>
      <c r="G11" s="30"/>
      <c r="H11" s="30"/>
      <c r="I11" s="30"/>
      <c r="J11" s="30"/>
      <c r="K11" s="30"/>
      <c r="L11" s="30"/>
      <c r="M11" s="1"/>
      <c r="N11" s="1"/>
      <c r="O11" s="1"/>
    </row>
    <row r="12" spans="3:51" x14ac:dyDescent="0.25">
      <c r="C12" t="s">
        <v>1</v>
      </c>
      <c r="D12" s="30">
        <f>SUMPRODUCT(INDEX(6:6,LOOKUP(,-1/ISNUMBER($5:$5),COLUMN($5:$5))-30):INDEX(6:6,LOOKUP(,-1/ISNUMBER($5:$5),COLUMN($5:$5)))*ISNUMBER(INDEX($5:$5,LOOKUP(,-1/ISNUMBER($5:$5),COLUMN($5:$5))-30):INDEX($5:$5,LOOKUP(,-1/ISNUMBER($5:$5),COLUMN($5:$5)))))</f>
        <v>7073</v>
      </c>
      <c r="E12" s="30"/>
      <c r="F12" s="30"/>
      <c r="G12" s="30"/>
      <c r="H12" s="30"/>
      <c r="I12" s="30"/>
      <c r="J12" s="30"/>
      <c r="K12" s="30"/>
      <c r="L12" s="30"/>
    </row>
    <row r="13" spans="3:51" x14ac:dyDescent="0.25">
      <c r="C13" t="s">
        <v>2</v>
      </c>
      <c r="D13" s="30">
        <f>SUMPRODUCT(INDEX(7:7,LOOKUP(,-1/ISNUMBER($5:$5),COLUMN($5:$5))-30):INDEX(7:7,LOOKUP(,-1/ISNUMBER($5:$5),COLUMN($5:$5)))*ISNUMBER(INDEX($5:$5,LOOKUP(,-1/ISNUMBER($5:$5),COLUMN($5:$5))-30):INDEX($5:$5,LOOKUP(,-1/ISNUMBER($5:$5),COLUMN($5:$5)))))</f>
        <v>8976</v>
      </c>
      <c r="E13" s="30"/>
      <c r="F13" s="30"/>
      <c r="G13" s="30"/>
      <c r="H13" s="30"/>
      <c r="I13" s="30"/>
      <c r="J13" s="30"/>
      <c r="K13" s="30"/>
      <c r="L13" s="30"/>
    </row>
    <row r="14" spans="3:51" x14ac:dyDescent="0.25">
      <c r="C14" t="s">
        <v>3</v>
      </c>
      <c r="D14" s="30">
        <f>SUMPRODUCT(INDEX(8:8,LOOKUP(,-1/ISNUMBER($5:$5),COLUMN($5:$5))-30):INDEX(8:8,LOOKUP(,-1/ISNUMBER($5:$5),COLUMN($5:$5)))*ISNUMBER(INDEX($5:$5,LOOKUP(,-1/ISNUMBER($5:$5),COLUMN($5:$5))-30):INDEX($5:$5,LOOKUP(,-1/ISNUMBER($5:$5),COLUMN($5:$5)))))</f>
        <v>8435</v>
      </c>
      <c r="E14" s="30"/>
      <c r="F14" s="30"/>
      <c r="G14" s="30"/>
      <c r="H14" s="30"/>
      <c r="I14" s="30"/>
      <c r="J14" s="30"/>
      <c r="K14" s="30"/>
      <c r="L14" s="30"/>
    </row>
    <row r="17" spans="3:52" x14ac:dyDescent="0.25">
      <c r="C17" s="25" t="s">
        <v>7</v>
      </c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</row>
    <row r="18" spans="3:52" x14ac:dyDescent="0.25">
      <c r="C18" s="25" t="s">
        <v>12</v>
      </c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</row>
    <row r="19" spans="3:52" x14ac:dyDescent="0.25">
      <c r="C19" s="25" t="s">
        <v>13</v>
      </c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</row>
    <row r="21" spans="3:52" x14ac:dyDescent="0.25">
      <c r="D21" s="30" t="s">
        <v>6</v>
      </c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0"/>
    </row>
    <row r="22" spans="3:52" x14ac:dyDescent="0.25">
      <c r="D22" s="31">
        <v>2017</v>
      </c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16"/>
      <c r="AJ22" s="29">
        <v>2018</v>
      </c>
      <c r="AK22" s="29"/>
      <c r="AL22" s="29"/>
      <c r="AM22" s="29"/>
      <c r="AN22" s="29"/>
      <c r="AO22" s="29"/>
      <c r="AP22" s="29"/>
      <c r="AQ22" s="29"/>
      <c r="AR22" s="29"/>
      <c r="AS22" s="29"/>
      <c r="AT22" s="29"/>
      <c r="AU22" s="29"/>
      <c r="AV22" s="29"/>
      <c r="AW22" s="29"/>
      <c r="AX22" s="29"/>
      <c r="AY22" s="29"/>
      <c r="AZ22" s="29"/>
    </row>
    <row r="23" spans="3:52" ht="15.75" customHeight="1" thickBot="1" x14ac:dyDescent="0.3">
      <c r="D23" s="32" t="s">
        <v>4</v>
      </c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27" t="s">
        <v>8</v>
      </c>
      <c r="AJ23" s="28" t="s">
        <v>5</v>
      </c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7" t="s">
        <v>9</v>
      </c>
    </row>
    <row r="24" spans="3:52" x14ac:dyDescent="0.25">
      <c r="C24" s="3" t="s">
        <v>0</v>
      </c>
      <c r="D24" s="14">
        <v>1</v>
      </c>
      <c r="E24" s="14">
        <v>2</v>
      </c>
      <c r="F24" s="14">
        <v>3</v>
      </c>
      <c r="G24" s="14">
        <v>4</v>
      </c>
      <c r="H24" s="14">
        <v>5</v>
      </c>
      <c r="I24" s="14">
        <v>6</v>
      </c>
      <c r="J24" s="14">
        <v>7</v>
      </c>
      <c r="K24" s="14">
        <v>8</v>
      </c>
      <c r="L24" s="14">
        <v>9</v>
      </c>
      <c r="M24" s="14">
        <v>10</v>
      </c>
      <c r="N24" s="14">
        <v>11</v>
      </c>
      <c r="O24" s="14">
        <v>12</v>
      </c>
      <c r="P24" s="14">
        <v>13</v>
      </c>
      <c r="Q24" s="14">
        <v>14</v>
      </c>
      <c r="R24" s="14">
        <v>15</v>
      </c>
      <c r="S24" s="14">
        <v>16</v>
      </c>
      <c r="T24" s="21">
        <v>17</v>
      </c>
      <c r="U24" s="4">
        <v>18</v>
      </c>
      <c r="V24" s="5">
        <v>19</v>
      </c>
      <c r="W24" s="5">
        <v>20</v>
      </c>
      <c r="X24" s="5">
        <v>21</v>
      </c>
      <c r="Y24" s="5">
        <v>22</v>
      </c>
      <c r="Z24" s="5">
        <v>23</v>
      </c>
      <c r="AA24" s="5">
        <v>24</v>
      </c>
      <c r="AB24" s="5">
        <v>25</v>
      </c>
      <c r="AC24" s="5">
        <v>26</v>
      </c>
      <c r="AD24" s="5">
        <v>27</v>
      </c>
      <c r="AE24" s="5">
        <v>28</v>
      </c>
      <c r="AF24" s="5">
        <v>29</v>
      </c>
      <c r="AG24" s="5">
        <v>30</v>
      </c>
      <c r="AH24" s="18">
        <v>31</v>
      </c>
      <c r="AI24" s="27"/>
      <c r="AJ24" s="19">
        <v>1</v>
      </c>
      <c r="AK24" s="6">
        <v>2</v>
      </c>
      <c r="AL24" s="6">
        <v>3</v>
      </c>
      <c r="AM24" s="6">
        <v>4</v>
      </c>
      <c r="AN24" s="6">
        <v>5</v>
      </c>
      <c r="AO24" s="6">
        <v>6</v>
      </c>
      <c r="AP24" s="6">
        <v>7</v>
      </c>
      <c r="AQ24" s="6">
        <v>8</v>
      </c>
      <c r="AR24" s="6">
        <v>9</v>
      </c>
      <c r="AS24" s="6">
        <v>10</v>
      </c>
      <c r="AT24" s="6">
        <v>11</v>
      </c>
      <c r="AU24" s="6">
        <v>12</v>
      </c>
      <c r="AV24" s="6">
        <v>13</v>
      </c>
      <c r="AW24" s="6">
        <v>14</v>
      </c>
      <c r="AX24" s="6">
        <v>15</v>
      </c>
      <c r="AY24" s="7">
        <v>16</v>
      </c>
      <c r="AZ24" s="27"/>
    </row>
    <row r="25" spans="3:52" x14ac:dyDescent="0.25">
      <c r="C25" t="s">
        <v>1</v>
      </c>
      <c r="D25" s="15">
        <v>208</v>
      </c>
      <c r="E25" s="15">
        <v>78</v>
      </c>
      <c r="F25" s="15">
        <v>54</v>
      </c>
      <c r="G25" s="15">
        <v>85</v>
      </c>
      <c r="H25" s="15">
        <v>65</v>
      </c>
      <c r="I25" s="15">
        <v>102</v>
      </c>
      <c r="J25" s="15">
        <v>503</v>
      </c>
      <c r="K25" s="15">
        <v>122</v>
      </c>
      <c r="L25" s="15">
        <v>345</v>
      </c>
      <c r="M25" s="15">
        <v>41</v>
      </c>
      <c r="N25" s="15">
        <v>49</v>
      </c>
      <c r="O25" s="15">
        <v>78</v>
      </c>
      <c r="P25" s="15">
        <v>54</v>
      </c>
      <c r="Q25" s="15">
        <v>101</v>
      </c>
      <c r="R25" s="15">
        <v>804</v>
      </c>
      <c r="S25" s="15">
        <v>524</v>
      </c>
      <c r="T25" s="22">
        <v>10</v>
      </c>
      <c r="U25" s="8">
        <v>54</v>
      </c>
      <c r="V25" s="9">
        <v>522</v>
      </c>
      <c r="W25" s="9">
        <v>259</v>
      </c>
      <c r="X25" s="9">
        <v>804</v>
      </c>
      <c r="Y25" s="9">
        <v>89</v>
      </c>
      <c r="Z25" s="9">
        <v>77</v>
      </c>
      <c r="AA25" s="9">
        <v>357</v>
      </c>
      <c r="AB25" s="9">
        <v>452</v>
      </c>
      <c r="AC25" s="9">
        <v>55</v>
      </c>
      <c r="AD25" s="9">
        <v>0</v>
      </c>
      <c r="AE25" s="9">
        <v>99</v>
      </c>
      <c r="AF25" s="9">
        <v>547</v>
      </c>
      <c r="AG25" s="9">
        <v>99</v>
      </c>
      <c r="AH25" s="10">
        <v>65</v>
      </c>
      <c r="AI25" s="17">
        <f>SUM(D25:AH25)</f>
        <v>6702</v>
      </c>
      <c r="AJ25" s="8">
        <v>214</v>
      </c>
      <c r="AK25" s="9">
        <v>55</v>
      </c>
      <c r="AL25" s="9">
        <v>522</v>
      </c>
      <c r="AM25" s="9">
        <v>259</v>
      </c>
      <c r="AN25" s="9">
        <v>435</v>
      </c>
      <c r="AO25" s="9">
        <v>75</v>
      </c>
      <c r="AP25" s="9">
        <v>435</v>
      </c>
      <c r="AQ25" s="9">
        <v>65</v>
      </c>
      <c r="AR25" s="9">
        <v>127</v>
      </c>
      <c r="AS25" s="9">
        <v>745</v>
      </c>
      <c r="AT25" s="9">
        <v>54</v>
      </c>
      <c r="AU25" s="9">
        <v>99</v>
      </c>
      <c r="AV25" s="9">
        <v>357</v>
      </c>
      <c r="AW25" s="9">
        <v>87</v>
      </c>
      <c r="AX25" s="9">
        <v>55</v>
      </c>
      <c r="AY25" s="23">
        <v>25</v>
      </c>
      <c r="AZ25" s="16">
        <f>SUM(AJ25:AY25)</f>
        <v>3609</v>
      </c>
    </row>
    <row r="26" spans="3:52" x14ac:dyDescent="0.25">
      <c r="C26" t="s">
        <v>2</v>
      </c>
      <c r="D26" s="15">
        <v>55</v>
      </c>
      <c r="E26" s="15">
        <v>208</v>
      </c>
      <c r="F26" s="15">
        <v>122</v>
      </c>
      <c r="G26" s="15">
        <v>127</v>
      </c>
      <c r="H26" s="15">
        <v>55</v>
      </c>
      <c r="I26" s="15">
        <v>78</v>
      </c>
      <c r="J26" s="15">
        <v>99</v>
      </c>
      <c r="K26" s="15">
        <v>88</v>
      </c>
      <c r="L26" s="15">
        <v>745</v>
      </c>
      <c r="M26" s="15">
        <v>0</v>
      </c>
      <c r="N26" s="15">
        <v>99</v>
      </c>
      <c r="O26" s="15">
        <v>127</v>
      </c>
      <c r="P26" s="15">
        <v>99</v>
      </c>
      <c r="Q26" s="15">
        <v>208</v>
      </c>
      <c r="R26" s="15">
        <v>357</v>
      </c>
      <c r="S26" s="15">
        <v>77</v>
      </c>
      <c r="T26" s="22">
        <v>54</v>
      </c>
      <c r="U26" s="8">
        <v>745</v>
      </c>
      <c r="V26" s="9">
        <v>127</v>
      </c>
      <c r="W26" s="9">
        <v>65</v>
      </c>
      <c r="X26" s="9">
        <v>55</v>
      </c>
      <c r="Y26" s="9">
        <v>122</v>
      </c>
      <c r="Z26" s="9">
        <v>208</v>
      </c>
      <c r="AA26" s="9">
        <v>78</v>
      </c>
      <c r="AB26" s="9">
        <v>745</v>
      </c>
      <c r="AC26" s="9">
        <v>127</v>
      </c>
      <c r="AD26" s="9">
        <v>745</v>
      </c>
      <c r="AE26" s="9">
        <v>99</v>
      </c>
      <c r="AF26" s="9">
        <v>524</v>
      </c>
      <c r="AG26" s="9">
        <v>78</v>
      </c>
      <c r="AH26" s="10">
        <v>55</v>
      </c>
      <c r="AI26" s="17">
        <f t="shared" ref="AI26:AI27" si="1">SUM(D26:AH26)</f>
        <v>6371</v>
      </c>
      <c r="AJ26" s="8">
        <v>77</v>
      </c>
      <c r="AK26" s="9">
        <v>0</v>
      </c>
      <c r="AL26" s="9">
        <v>357</v>
      </c>
      <c r="AM26" s="9">
        <v>804</v>
      </c>
      <c r="AN26" s="9">
        <v>435</v>
      </c>
      <c r="AO26" s="9">
        <v>55</v>
      </c>
      <c r="AP26" s="9">
        <v>804</v>
      </c>
      <c r="AQ26" s="9">
        <v>127</v>
      </c>
      <c r="AR26" s="9">
        <v>522</v>
      </c>
      <c r="AS26" s="9">
        <v>259</v>
      </c>
      <c r="AT26" s="9">
        <v>99</v>
      </c>
      <c r="AU26" s="9">
        <v>55</v>
      </c>
      <c r="AV26" s="9">
        <v>357</v>
      </c>
      <c r="AW26" s="9">
        <v>524</v>
      </c>
      <c r="AX26" s="9">
        <v>674</v>
      </c>
      <c r="AY26" s="23">
        <v>20</v>
      </c>
      <c r="AZ26" s="16">
        <f t="shared" ref="AZ26:AZ27" si="2">SUM(AJ26:AY26)</f>
        <v>5169</v>
      </c>
    </row>
    <row r="27" spans="3:52" ht="15.75" thickBot="1" x14ac:dyDescent="0.3">
      <c r="C27" t="s">
        <v>3</v>
      </c>
      <c r="D27" s="15">
        <v>65</v>
      </c>
      <c r="E27" s="15">
        <v>745</v>
      </c>
      <c r="F27" s="15">
        <v>78</v>
      </c>
      <c r="G27" s="15">
        <v>522</v>
      </c>
      <c r="H27" s="15">
        <v>259</v>
      </c>
      <c r="I27" s="15">
        <v>65</v>
      </c>
      <c r="J27" s="15">
        <v>208</v>
      </c>
      <c r="K27" s="15">
        <v>745</v>
      </c>
      <c r="L27" s="15">
        <v>77</v>
      </c>
      <c r="M27" s="15">
        <v>804</v>
      </c>
      <c r="N27" s="15">
        <v>357</v>
      </c>
      <c r="O27" s="15">
        <v>99</v>
      </c>
      <c r="P27" s="15">
        <v>55</v>
      </c>
      <c r="Q27" s="15">
        <v>99</v>
      </c>
      <c r="R27" s="15">
        <v>122</v>
      </c>
      <c r="S27" s="15">
        <v>78</v>
      </c>
      <c r="T27" s="22">
        <v>99</v>
      </c>
      <c r="U27" s="11">
        <v>804</v>
      </c>
      <c r="V27" s="12">
        <v>208</v>
      </c>
      <c r="W27" s="12">
        <v>522</v>
      </c>
      <c r="X27" s="12">
        <v>259</v>
      </c>
      <c r="Y27" s="12">
        <v>99</v>
      </c>
      <c r="Z27" s="12">
        <v>357</v>
      </c>
      <c r="AA27" s="12">
        <v>745</v>
      </c>
      <c r="AB27" s="12">
        <v>524</v>
      </c>
      <c r="AC27" s="12">
        <v>99</v>
      </c>
      <c r="AD27" s="12">
        <v>745</v>
      </c>
      <c r="AE27" s="12">
        <v>522</v>
      </c>
      <c r="AF27" s="12">
        <v>259</v>
      </c>
      <c r="AG27" s="12">
        <v>122</v>
      </c>
      <c r="AH27" s="13">
        <v>99</v>
      </c>
      <c r="AI27" s="17">
        <f t="shared" si="1"/>
        <v>9841</v>
      </c>
      <c r="AJ27" s="11">
        <v>127</v>
      </c>
      <c r="AK27" s="12">
        <v>357</v>
      </c>
      <c r="AL27" s="12">
        <v>524</v>
      </c>
      <c r="AM27" s="12">
        <v>435</v>
      </c>
      <c r="AN27" s="12">
        <v>435</v>
      </c>
      <c r="AO27" s="12">
        <v>54</v>
      </c>
      <c r="AP27" s="12">
        <v>127</v>
      </c>
      <c r="AQ27" s="12">
        <v>88</v>
      </c>
      <c r="AR27" s="12">
        <v>357</v>
      </c>
      <c r="AS27" s="12">
        <v>0</v>
      </c>
      <c r="AT27" s="12">
        <v>99</v>
      </c>
      <c r="AU27" s="12">
        <v>78</v>
      </c>
      <c r="AV27" s="12">
        <v>99</v>
      </c>
      <c r="AW27" s="12">
        <v>127</v>
      </c>
      <c r="AX27" s="12">
        <v>65</v>
      </c>
      <c r="AY27" s="24">
        <v>30</v>
      </c>
      <c r="AZ27" s="16">
        <f t="shared" si="2"/>
        <v>3002</v>
      </c>
    </row>
    <row r="29" spans="3:52" x14ac:dyDescent="0.25">
      <c r="C29" s="25" t="s">
        <v>11</v>
      </c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</row>
    <row r="30" spans="3:52" x14ac:dyDescent="0.25">
      <c r="C30" s="25" t="s">
        <v>14</v>
      </c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</row>
    <row r="31" spans="3:52" x14ac:dyDescent="0.25">
      <c r="C31" s="25" t="s">
        <v>15</v>
      </c>
    </row>
  </sheetData>
  <mergeCells count="17">
    <mergeCell ref="D3:AH3"/>
    <mergeCell ref="AJ3:AY3"/>
    <mergeCell ref="D2:AY2"/>
    <mergeCell ref="C11:L11"/>
    <mergeCell ref="D12:L12"/>
    <mergeCell ref="D13:L13"/>
    <mergeCell ref="D14:L14"/>
    <mergeCell ref="AI4:AI5"/>
    <mergeCell ref="AY4:AY5"/>
    <mergeCell ref="D4:AH4"/>
    <mergeCell ref="AZ23:AZ24"/>
    <mergeCell ref="AJ23:AY23"/>
    <mergeCell ref="AJ22:AZ22"/>
    <mergeCell ref="D21:AY21"/>
    <mergeCell ref="D22:AH22"/>
    <mergeCell ref="D23:AH23"/>
    <mergeCell ref="AI23:AI2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2018-01-15T17:01:14Z</dcterms:modified>
</cp:coreProperties>
</file>