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11640"/>
  </bookViews>
  <sheets>
    <sheet name="Лист2" sheetId="6" r:id="rId1"/>
  </sheets>
  <definedNames>
    <definedName name="ACROBRIDGE">Лист2!$J$105</definedName>
    <definedName name="CЯ1">#REF!</definedName>
    <definedName name="forwarder" localSheetId="0">Лист2!$I$105:$I$111</definedName>
    <definedName name="forwarder">Лист2!$I$105:$I$112</definedName>
    <definedName name="forwarder1">Лист2!$I$105:$I$112</definedName>
    <definedName name="брокер" localSheetId="0">Лист2!$N$105:$N$108</definedName>
    <definedName name="брокер1">Лист2!$N$105:$N$110</definedName>
    <definedName name="Вдва" localSheetId="0">Лист2!$GG$2:$GG$2</definedName>
    <definedName name="весы">Лист2!$S$105:$S$107</definedName>
    <definedName name="весы1">Лист2!$S$105:$S$108</definedName>
    <definedName name="груз" localSheetId="0">Лист2!$G$105:$G$111</definedName>
    <definedName name="жд">Лист2!$D$114:$D$115</definedName>
    <definedName name="жд1">Лист2!$D$114:$D$115</definedName>
    <definedName name="заводы">Лист2!$F$105:$F$127</definedName>
    <definedName name="значения">Лист2!$S$110:$S$111</definedName>
    <definedName name="компания" localSheetId="0">Лист2!$A$105:$A$108</definedName>
    <definedName name="линия" localSheetId="0">Лист2!$L$105:$L$121</definedName>
    <definedName name="ответственный" localSheetId="0">Лист2!$D$105:$D$112</definedName>
    <definedName name="перевозчики">Лист2!$Q$105:$Q$117</definedName>
    <definedName name="перелив">Лист2!$T$105:$T$106</definedName>
    <definedName name="перелив1">Лист2!$T$105:$T$107</definedName>
    <definedName name="порт" localSheetId="0">Лист2!$J$105:$J$109</definedName>
    <definedName name="поставщики" localSheetId="0">Лист2!$F$105:$F$126</definedName>
    <definedName name="поставщики">Лист2!$F$105:$F$127</definedName>
    <definedName name="принадлежность" localSheetId="0">Лист2!$C$105:$C$108</definedName>
    <definedName name="прогрев">Лист2!$R$105:$R$109</definedName>
    <definedName name="прогрев1">Лист2!$R$105:$R$110</definedName>
    <definedName name="станции">Лист2!$P$105:$P$108</definedName>
    <definedName name="станции1">Лист2!$P$105:$P$109</definedName>
    <definedName name="статус" localSheetId="0">Лист2!$B$105:$B$114</definedName>
    <definedName name="статус1">Лист2!$B$105:$B$116</definedName>
    <definedName name="терминал" localSheetId="0">Лист2!$K$105:$K$113</definedName>
    <definedName name="терминал1">Лист2!$K$105:$K$114</definedName>
    <definedName name="тип" localSheetId="0">Лист2!$E$105:$E$110</definedName>
    <definedName name="ТЭОжд">Лист2!$O$105:$O$110</definedName>
    <definedName name="тэожд1">Лист2!$O$105:$O$111</definedName>
    <definedName name="ТЭОпорт" localSheetId="0">Лист2!$M$105:$M$118</definedName>
    <definedName name="условия" localSheetId="0">Лист2!$H$105:$H$111</definedName>
    <definedName name="эксп">Лист2!$I$105:$I$112</definedName>
    <definedName name="эцп">Лист2!$S$113:$S$114</definedName>
  </definedNames>
  <calcPr calcId="145621"/>
  <customWorkbookViews>
    <customWorkbookView name="Довольный пользователь Microsoft Office - Личное представление" guid="{CF65D25B-C593-4B3D-81B8-376F8BCC0CD4}" mergeInterval="0" personalView="1" maximized="1" windowWidth="1885" windowHeight="822" activeSheetId="6"/>
    <customWorkbookView name="25 - Личное представление" guid="{3F45644F-9748-4140-B5CB-AE0673CAD1B7}" mergeInterval="0" personalView="1" maximized="1" windowWidth="1362" windowHeight="543" activeSheetId="1"/>
    <customWorkbookView name="Agafonov - Личное представление" guid="{28FF950D-FB66-493B-BFB4-5E3387293913}" mergeInterval="0" personalView="1" maximized="1" windowWidth="1436" windowHeight="675" activeSheetId="1"/>
    <customWorkbookView name="33 - Личное представление" guid="{DDAA8BA5-7EF8-4F73-8F6E-57B25F5EEAFC}" mergeInterval="0" personalView="1" maximized="1" windowWidth="1362" windowHeight="543" activeSheetId="1"/>
    <customWorkbookView name="27 - Личное представление" guid="{BE872B09-2B3D-4B6D-AA38-F0E0C4169D6C}" mergeInterval="0" personalView="1" maximized="1" windowWidth="1362" windowHeight="513" activeSheetId="1"/>
    <customWorkbookView name="10 - Личное представление" guid="{0598AF2A-7599-4EC9-B5F4-A8CFE9875720}" mergeInterval="0" personalView="1" maximized="1" xWindow="-8" yWindow="-8" windowWidth="1936" windowHeight="1056" tabRatio="443" activeSheetId="1"/>
  </customWorkbookViews>
</workbook>
</file>

<file path=xl/calcChain.xml><?xml version="1.0" encoding="utf-8"?>
<calcChain xmlns="http://schemas.openxmlformats.org/spreadsheetml/2006/main">
  <c r="A1" i="6" l="1"/>
  <c r="BK3" i="6" l="1"/>
  <c r="BO3" i="6"/>
  <c r="BP3" i="6"/>
  <c r="BQ3" i="6"/>
  <c r="BR3" i="6"/>
  <c r="BS3" i="6"/>
</calcChain>
</file>

<file path=xl/sharedStrings.xml><?xml version="1.0" encoding="utf-8"?>
<sst xmlns="http://schemas.openxmlformats.org/spreadsheetml/2006/main" count="128" uniqueCount="120">
  <si>
    <t>Груз</t>
  </si>
  <si>
    <t xml:space="preserve">Завод </t>
  </si>
  <si>
    <t>Дата загрузки</t>
  </si>
  <si>
    <t>ЖД</t>
  </si>
  <si>
    <t>Компания</t>
  </si>
  <si>
    <t>СТАТУС</t>
  </si>
  <si>
    <t>Контейнер, вес тары</t>
  </si>
  <si>
    <t>Судно/коносамент</t>
  </si>
  <si>
    <t>Перевозчик</t>
  </si>
  <si>
    <t>№ А\М</t>
  </si>
  <si>
    <t xml:space="preserve">паспорт </t>
  </si>
  <si>
    <t>телефон</t>
  </si>
  <si>
    <t>Прогрев</t>
  </si>
  <si>
    <t>Взвешивание</t>
  </si>
  <si>
    <t>Перелив</t>
  </si>
  <si>
    <t>Досмотр</t>
  </si>
  <si>
    <t>МИДК</t>
  </si>
  <si>
    <t>Примечание</t>
  </si>
  <si>
    <t>Не отгружен</t>
  </si>
  <si>
    <t>В море</t>
  </si>
  <si>
    <t>Выгружен на терминале море</t>
  </si>
  <si>
    <t>Выгружен на терминале ЖД</t>
  </si>
  <si>
    <t>на СВХ</t>
  </si>
  <si>
    <t>В пути на авто</t>
  </si>
  <si>
    <t>В пути на ЖД</t>
  </si>
  <si>
    <t>Таможенное оформление</t>
  </si>
  <si>
    <t>Организация вывоза авто</t>
  </si>
  <si>
    <t>Организация вывоза ЖД</t>
  </si>
  <si>
    <t>Принадлежность контейнера</t>
  </si>
  <si>
    <t>Ответственные</t>
  </si>
  <si>
    <t>LOT</t>
  </si>
  <si>
    <t>Тип</t>
  </si>
  <si>
    <t>кол-во дней на СВХ</t>
  </si>
  <si>
    <t>DM море</t>
  </si>
  <si>
    <t>DM Rail</t>
  </si>
  <si>
    <t>STORAGE море</t>
  </si>
  <si>
    <t>STORAGE RAIL</t>
  </si>
  <si>
    <t>Ст-ть</t>
  </si>
  <si>
    <t>Вес</t>
  </si>
  <si>
    <t>TERMS</t>
  </si>
  <si>
    <t>ПОРТ</t>
  </si>
  <si>
    <t>ТЭО EU/Asia</t>
  </si>
  <si>
    <t>LINE</t>
  </si>
  <si>
    <t>TR</t>
  </si>
  <si>
    <t>Release</t>
  </si>
  <si>
    <t>ТЭО порт</t>
  </si>
  <si>
    <t xml:space="preserve">ТО </t>
  </si>
  <si>
    <t>Выпуск</t>
  </si>
  <si>
    <t># ДТ</t>
  </si>
  <si>
    <t>закрытие склада</t>
  </si>
  <si>
    <t>ТЭО ЖД</t>
  </si>
  <si>
    <t>RAIL TERMINAL</t>
  </si>
  <si>
    <t>ETD RAIL</t>
  </si>
  <si>
    <t>Платформа</t>
  </si>
  <si>
    <t>ETA RAIL</t>
  </si>
  <si>
    <t>Pick UP RAIL</t>
  </si>
  <si>
    <t xml:space="preserve">ФИО </t>
  </si>
  <si>
    <t>СВХ ETA</t>
  </si>
  <si>
    <t>СВХ ETD</t>
  </si>
  <si>
    <t>СДАЧА</t>
  </si>
  <si>
    <t>Место сдачи</t>
  </si>
  <si>
    <t>Детали сдачи</t>
  </si>
  <si>
    <t>Общий DM</t>
  </si>
  <si>
    <t>ТАРА   ПЕРЕЛИВ</t>
  </si>
  <si>
    <t>Вес ПЕРЕЛИВ</t>
  </si>
  <si>
    <t>телефон ПЕРЕЛИВ</t>
  </si>
  <si>
    <t>паспорт ПЕРЕЛИВ</t>
  </si>
  <si>
    <t>Место выгрузки ГОРОД</t>
  </si>
  <si>
    <t>КЛИЕНТ</t>
  </si>
  <si>
    <t>LATE PICK UP</t>
  </si>
  <si>
    <t>LATE RETURN</t>
  </si>
  <si>
    <t>Взвеш-е</t>
  </si>
  <si>
    <t>Набл-е</t>
  </si>
  <si>
    <t>КЛИЕНТ ETA</t>
  </si>
  <si>
    <t>Морской фрахт</t>
  </si>
  <si>
    <t>ТЭО в порту</t>
  </si>
  <si>
    <t>ТО</t>
  </si>
  <si>
    <t>ЖД Фрахт</t>
  </si>
  <si>
    <t>ЖД Охрана</t>
  </si>
  <si>
    <t xml:space="preserve">Раскредитация </t>
  </si>
  <si>
    <t>Автовывоз</t>
  </si>
  <si>
    <t>Автодоставка после перелива</t>
  </si>
  <si>
    <t>Перенаправление</t>
  </si>
  <si>
    <t>Простой</t>
  </si>
  <si>
    <t>Lift in СВХ</t>
  </si>
  <si>
    <t>Lift OUT СВХ</t>
  </si>
  <si>
    <t>Хранение СВХ</t>
  </si>
  <si>
    <t xml:space="preserve">Авто\ЖД Доставка порожних </t>
  </si>
  <si>
    <t>Отправка порожних море</t>
  </si>
  <si>
    <t>DM</t>
  </si>
  <si>
    <t>DT</t>
  </si>
  <si>
    <t>Хранение</t>
  </si>
  <si>
    <t>Пролонгация релиза</t>
  </si>
  <si>
    <t>LATE return FEE</t>
  </si>
  <si>
    <t>LATE pick up FEE</t>
  </si>
  <si>
    <t>Наблюдение</t>
  </si>
  <si>
    <t xml:space="preserve">Pick UP </t>
  </si>
  <si>
    <t xml:space="preserve">ФИО  ПЕРЕЛИВ </t>
  </si>
  <si>
    <t>ЭЦП</t>
  </si>
  <si>
    <t>Пломбы</t>
  </si>
  <si>
    <t>Терминал</t>
  </si>
  <si>
    <t>Дата выгрузки море</t>
  </si>
  <si>
    <t>Простой часов</t>
  </si>
  <si>
    <t>Доп операции выгрузка</t>
  </si>
  <si>
    <t>ПЕРЕНАПРАВЛЕНИЕ ГОРОД</t>
  </si>
  <si>
    <t>ПЕРЕНАПРАВЛЕНИЕ КЛИЕНТ</t>
  </si>
  <si>
    <t>ПЕРЕНАПРАВЛЕНИЕ КЛИЕНТ ETA</t>
  </si>
  <si>
    <t>ПЕРЕНАПРАВЛЕНИЕ ПРОСТОЙ ЧАСОВ</t>
  </si>
  <si>
    <t>Перенаправление Простой</t>
  </si>
  <si>
    <t>выгружен</t>
  </si>
  <si>
    <t>сдан</t>
  </si>
  <si>
    <t>PERE</t>
  </si>
  <si>
    <t>DT1</t>
  </si>
  <si>
    <t>dops</t>
  </si>
  <si>
    <t>photos</t>
  </si>
  <si>
    <t>THC</t>
  </si>
  <si>
    <t>Док. Сбор</t>
  </si>
  <si>
    <t>доп. Расходы ТЭО EU/ASIA</t>
  </si>
  <si>
    <t>pere</t>
  </si>
  <si>
    <t>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</si>
</sst>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center" wrapText="1"/>
    </xf>
    <xf numFmtId="0" fontId="4" fillId="0" borderId="0" xfId="0" applyFont="1"/>
    <xf numFmtId="0" fontId="1" fillId="0" borderId="2" xfId="0" applyFont="1" applyBorder="1"/>
    <xf numFmtId="14" fontId="3" fillId="0" borderId="2" xfId="0" applyNumberFormat="1" applyFont="1" applyFill="1" applyBorder="1" applyAlignment="1">
      <alignment horizontal="center" vertical="top"/>
    </xf>
    <xf numFmtId="14" fontId="0" fillId="0" borderId="2" xfId="0" applyNumberFormat="1" applyBorder="1"/>
    <xf numFmtId="14" fontId="0" fillId="0" borderId="2" xfId="0" applyNumberFormat="1" applyFill="1" applyBorder="1"/>
    <xf numFmtId="0" fontId="0" fillId="0" borderId="2" xfId="0" applyNumberFormat="1" applyBorder="1"/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/>
    <xf numFmtId="0" fontId="0" fillId="0" borderId="2" xfId="0" applyNumberFormat="1" applyBorder="1" applyProtection="1"/>
    <xf numFmtId="0" fontId="0" fillId="0" borderId="8" xfId="0" applyBorder="1"/>
    <xf numFmtId="0" fontId="0" fillId="0" borderId="9" xfId="0" applyBorder="1"/>
    <xf numFmtId="0" fontId="0" fillId="0" borderId="2" xfId="0" applyFill="1" applyBorder="1"/>
    <xf numFmtId="14" fontId="0" fillId="0" borderId="8" xfId="0" applyNumberFormat="1" applyBorder="1"/>
    <xf numFmtId="0" fontId="0" fillId="0" borderId="0" xfId="0"/>
    <xf numFmtId="0" fontId="0" fillId="0" borderId="8" xfId="0" applyBorder="1"/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99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theme="6" tint="0.39994506668294322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theme="6"/>
        </patternFill>
      </fill>
    </dxf>
    <dxf>
      <fill>
        <patternFill patternType="darkTrellis"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 patternType="darkTrellis">
          <bgColor theme="6" tint="0.39994506668294322"/>
        </patternFill>
      </fill>
    </dxf>
    <dxf>
      <fill>
        <patternFill patternType="darkTrellis"/>
      </fill>
    </dxf>
    <dxf>
      <fill>
        <patternFill patternType="darkTrellis">
          <fgColor theme="1"/>
          <bgColor theme="6" tint="0.39994506668294322"/>
        </patternFill>
      </fill>
    </dxf>
    <dxf>
      <fill>
        <patternFill patternType="darkTrellis"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Medium9"/>
  <colors>
    <mruColors>
      <color rgb="FF58ED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116"/>
  <sheetViews>
    <sheetView tabSelected="1" workbookViewId="0">
      <selection activeCell="C3" sqref="C3"/>
    </sheetView>
  </sheetViews>
  <sheetFormatPr defaultRowHeight="15" x14ac:dyDescent="0.25"/>
  <cols>
    <col min="1" max="1" width="4.140625" customWidth="1"/>
    <col min="2" max="2" width="6" customWidth="1"/>
    <col min="3" max="3" width="18.140625" customWidth="1"/>
    <col min="4" max="4" width="26.140625" customWidth="1"/>
    <col min="5" max="5" width="17" customWidth="1"/>
    <col min="6" max="6" width="10.28515625" customWidth="1"/>
    <col min="7" max="7" width="10.5703125" customWidth="1"/>
    <col min="8" max="8" width="31.5703125" customWidth="1"/>
    <col min="9" max="9" width="10.140625" bestFit="1" customWidth="1"/>
    <col min="10" max="10" width="8" customWidth="1"/>
    <col min="11" max="11" width="5" customWidth="1"/>
    <col min="12" max="12" width="8.5703125" customWidth="1"/>
    <col min="13" max="13" width="22.85546875" customWidth="1"/>
    <col min="15" max="15" width="7.28515625" customWidth="1"/>
    <col min="16" max="16" width="10.28515625" customWidth="1"/>
    <col min="17" max="18" width="9.140625" customWidth="1"/>
    <col min="19" max="19" width="26.42578125" customWidth="1"/>
    <col min="20" max="20" width="6.42578125" customWidth="1"/>
    <col min="21" max="21" width="10.42578125" customWidth="1"/>
    <col min="22" max="22" width="10.28515625" customWidth="1"/>
    <col min="23" max="23" width="10.140625" bestFit="1" customWidth="1"/>
    <col min="25" max="25" width="10.28515625" customWidth="1"/>
    <col min="26" max="26" width="9.85546875" customWidth="1"/>
    <col min="27" max="27" width="8.5703125" customWidth="1"/>
    <col min="29" max="29" width="28.85546875" customWidth="1"/>
    <col min="30" max="30" width="22" customWidth="1"/>
    <col min="31" max="31" width="9.5703125" customWidth="1"/>
    <col min="32" max="32" width="10.42578125" customWidth="1"/>
    <col min="33" max="33" width="11.5703125" customWidth="1"/>
    <col min="34" max="34" width="10.140625" bestFit="1" customWidth="1"/>
    <col min="35" max="35" width="12.7109375" customWidth="1"/>
    <col min="36" max="36" width="9.28515625" customWidth="1"/>
    <col min="37" max="37" width="10.140625" bestFit="1" customWidth="1"/>
    <col min="39" max="39" width="12.42578125" customWidth="1"/>
    <col min="40" max="40" width="14.5703125" customWidth="1"/>
    <col min="41" max="41" width="23.5703125" customWidth="1"/>
    <col min="42" max="42" width="14.140625" customWidth="1"/>
    <col min="43" max="43" width="17.85546875" customWidth="1"/>
    <col min="47" max="47" width="10" customWidth="1"/>
    <col min="48" max="48" width="10.7109375" customWidth="1"/>
    <col min="49" max="49" width="24.7109375" customWidth="1"/>
    <col min="50" max="50" width="13.28515625" customWidth="1"/>
    <col min="51" max="51" width="18.140625" customWidth="1"/>
    <col min="52" max="52" width="16.85546875" customWidth="1"/>
    <col min="53" max="53" width="25.42578125" customWidth="1"/>
    <col min="55" max="55" width="8.42578125" customWidth="1"/>
    <col min="56" max="56" width="19.5703125" customWidth="1"/>
    <col min="57" max="57" width="20.85546875" customWidth="1"/>
    <col min="58" max="58" width="20.28515625" customWidth="1"/>
    <col min="59" max="59" width="19.42578125" customWidth="1"/>
    <col min="60" max="60" width="15.42578125" customWidth="1"/>
    <col min="61" max="62" width="10.140625" bestFit="1" customWidth="1"/>
    <col min="64" max="64" width="10.5703125" customWidth="1"/>
    <col min="65" max="65" width="10.140625" customWidth="1"/>
    <col min="66" max="66" width="29" customWidth="1"/>
    <col min="67" max="67" width="7.42578125" customWidth="1"/>
    <col min="68" max="68" width="6" customWidth="1"/>
    <col min="69" max="69" width="5.5703125" customWidth="1"/>
    <col min="70" max="70" width="10.42578125" customWidth="1"/>
    <col min="71" max="71" width="10.28515625" customWidth="1"/>
    <col min="72" max="72" width="5.85546875" customWidth="1"/>
    <col min="73" max="73" width="8.28515625" customWidth="1"/>
    <col min="74" max="74" width="8.7109375" customWidth="1"/>
    <col min="75" max="75" width="6.140625" customWidth="1"/>
    <col min="76" max="76" width="8.42578125" customWidth="1"/>
    <col min="77" max="77" width="7.140625" customWidth="1"/>
    <col min="78" max="78" width="17.5703125" customWidth="1"/>
    <col min="79" max="79" width="10.140625" customWidth="1"/>
    <col min="80" max="80" width="9.85546875" customWidth="1"/>
    <col min="81" max="81" width="16.85546875" customWidth="1"/>
    <col min="82" max="82" width="9.5703125" customWidth="1"/>
    <col min="84" max="84" width="17.140625" customWidth="1"/>
    <col min="87" max="87" width="20.5703125" customWidth="1"/>
    <col min="90" max="90" width="17.42578125" customWidth="1"/>
    <col min="93" max="93" width="16.85546875" customWidth="1"/>
    <col min="96" max="96" width="18.7109375" customWidth="1"/>
    <col min="99" max="99" width="17.42578125" customWidth="1"/>
    <col min="102" max="102" width="19.5703125" customWidth="1"/>
    <col min="105" max="105" width="21.7109375" customWidth="1"/>
    <col min="108" max="108" width="18.85546875" customWidth="1"/>
    <col min="111" max="111" width="17.42578125" customWidth="1"/>
    <col min="114" max="114" width="17" customWidth="1"/>
    <col min="117" max="117" width="28.42578125" customWidth="1"/>
    <col min="120" max="120" width="19.28515625" customWidth="1"/>
    <col min="123" max="123" width="18.140625" customWidth="1"/>
    <col min="126" max="126" width="20.28515625" customWidth="1"/>
    <col min="129" max="129" width="18.5703125" customWidth="1"/>
    <col min="132" max="132" width="19.5703125" customWidth="1"/>
    <col min="135" max="135" width="20.42578125" customWidth="1"/>
    <col min="138" max="138" width="18.42578125" customWidth="1"/>
    <col min="141" max="141" width="22.42578125" customWidth="1"/>
    <col min="144" max="144" width="18.140625" customWidth="1"/>
    <col min="147" max="147" width="15.5703125" customWidth="1"/>
    <col min="150" max="150" width="17.85546875" customWidth="1"/>
    <col min="153" max="153" width="19.28515625" customWidth="1"/>
    <col min="156" max="156" width="18.42578125" customWidth="1"/>
    <col min="159" max="159" width="20" customWidth="1"/>
    <col min="162" max="162" width="24.7109375" customWidth="1"/>
    <col min="165" max="165" width="22.7109375" customWidth="1"/>
    <col min="168" max="168" width="18.85546875" customWidth="1"/>
    <col min="171" max="171" width="19.42578125" customWidth="1"/>
    <col min="174" max="174" width="17.140625" customWidth="1"/>
    <col min="177" max="177" width="18.42578125" customWidth="1"/>
    <col min="180" max="180" width="19.28515625" customWidth="1"/>
    <col min="183" max="183" width="18.42578125" customWidth="1"/>
    <col min="185" max="185" width="10.140625" bestFit="1" customWidth="1"/>
    <col min="186" max="186" width="20" customWidth="1"/>
    <col min="189" max="189" width="18.7109375" customWidth="1"/>
    <col min="192" max="192" width="30.140625" customWidth="1"/>
  </cols>
  <sheetData>
    <row r="1" spans="1:196" ht="15.75" thickBot="1" x14ac:dyDescent="0.3">
      <c r="A1" s="29">
        <f ca="1">TODAY()</f>
        <v>43111</v>
      </c>
      <c r="B1" s="30"/>
    </row>
    <row r="2" spans="1:196" s="3" customFormat="1" ht="69.75" customHeight="1" thickBot="1" x14ac:dyDescent="0.3">
      <c r="A2" s="11" t="s">
        <v>3</v>
      </c>
      <c r="B2" s="11" t="s">
        <v>30</v>
      </c>
      <c r="C2" s="11" t="s">
        <v>5</v>
      </c>
      <c r="D2" s="11" t="s">
        <v>29</v>
      </c>
      <c r="E2" s="11" t="s">
        <v>28</v>
      </c>
      <c r="F2" s="11" t="s">
        <v>4</v>
      </c>
      <c r="G2" s="11" t="s">
        <v>31</v>
      </c>
      <c r="H2" s="11" t="s">
        <v>6</v>
      </c>
      <c r="I2" s="11" t="s">
        <v>2</v>
      </c>
      <c r="J2" s="11" t="s">
        <v>1</v>
      </c>
      <c r="K2" s="11" t="s">
        <v>0</v>
      </c>
      <c r="L2" s="11" t="s">
        <v>38</v>
      </c>
      <c r="M2" s="11" t="s">
        <v>99</v>
      </c>
      <c r="N2" s="14" t="s">
        <v>37</v>
      </c>
      <c r="O2" s="11" t="s">
        <v>39</v>
      </c>
      <c r="P2" s="11" t="s">
        <v>111</v>
      </c>
      <c r="Q2" s="11" t="s">
        <v>41</v>
      </c>
      <c r="R2" s="13" t="s">
        <v>42</v>
      </c>
      <c r="S2" s="11" t="s">
        <v>7</v>
      </c>
      <c r="T2" s="11" t="s">
        <v>40</v>
      </c>
      <c r="U2" s="11" t="s">
        <v>100</v>
      </c>
      <c r="V2" s="11" t="s">
        <v>101</v>
      </c>
      <c r="W2" s="11" t="s">
        <v>43</v>
      </c>
      <c r="X2" s="11" t="s">
        <v>44</v>
      </c>
      <c r="Y2" s="11" t="s">
        <v>45</v>
      </c>
      <c r="Z2" s="11" t="s">
        <v>46</v>
      </c>
      <c r="AA2" s="11" t="s">
        <v>98</v>
      </c>
      <c r="AB2" s="11" t="s">
        <v>47</v>
      </c>
      <c r="AC2" s="11" t="s">
        <v>48</v>
      </c>
      <c r="AD2" s="11" t="s">
        <v>112</v>
      </c>
      <c r="AE2" s="11" t="s">
        <v>50</v>
      </c>
      <c r="AF2" s="11" t="s">
        <v>49</v>
      </c>
      <c r="AG2" s="11" t="s">
        <v>53</v>
      </c>
      <c r="AH2" s="11" t="s">
        <v>52</v>
      </c>
      <c r="AI2" s="11" t="s">
        <v>51</v>
      </c>
      <c r="AJ2" s="11" t="s">
        <v>54</v>
      </c>
      <c r="AK2" s="11" t="s">
        <v>55</v>
      </c>
      <c r="AL2" s="11" t="s">
        <v>96</v>
      </c>
      <c r="AM2" s="11" t="s">
        <v>8</v>
      </c>
      <c r="AN2" s="11" t="s">
        <v>9</v>
      </c>
      <c r="AO2" s="11" t="s">
        <v>56</v>
      </c>
      <c r="AP2" s="11" t="s">
        <v>10</v>
      </c>
      <c r="AQ2" s="11" t="s">
        <v>11</v>
      </c>
      <c r="AR2" s="11" t="s">
        <v>12</v>
      </c>
      <c r="AS2" s="11" t="s">
        <v>71</v>
      </c>
      <c r="AT2" s="11" t="s">
        <v>14</v>
      </c>
      <c r="AU2" s="11" t="s">
        <v>64</v>
      </c>
      <c r="AV2" s="11" t="s">
        <v>63</v>
      </c>
      <c r="AW2" s="11" t="s">
        <v>97</v>
      </c>
      <c r="AX2" s="11" t="s">
        <v>66</v>
      </c>
      <c r="AY2" s="11" t="s">
        <v>65</v>
      </c>
      <c r="AZ2" s="11" t="s">
        <v>67</v>
      </c>
      <c r="BA2" s="11" t="s">
        <v>68</v>
      </c>
      <c r="BB2" s="12" t="s">
        <v>73</v>
      </c>
      <c r="BC2" s="11" t="s">
        <v>102</v>
      </c>
      <c r="BD2" s="11" t="s">
        <v>104</v>
      </c>
      <c r="BE2" s="11" t="s">
        <v>105</v>
      </c>
      <c r="BF2" s="11" t="s">
        <v>106</v>
      </c>
      <c r="BG2" s="11" t="s">
        <v>107</v>
      </c>
      <c r="BH2" s="11" t="s">
        <v>113</v>
      </c>
      <c r="BI2" s="11" t="s">
        <v>57</v>
      </c>
      <c r="BJ2" s="11" t="s">
        <v>58</v>
      </c>
      <c r="BK2" s="11" t="s">
        <v>32</v>
      </c>
      <c r="BL2" s="11" t="s">
        <v>59</v>
      </c>
      <c r="BM2" s="11" t="s">
        <v>60</v>
      </c>
      <c r="BN2" s="11" t="s">
        <v>61</v>
      </c>
      <c r="BO2" s="11" t="s">
        <v>62</v>
      </c>
      <c r="BP2" s="11" t="s">
        <v>33</v>
      </c>
      <c r="BQ2" s="11" t="s">
        <v>34</v>
      </c>
      <c r="BR2" s="11" t="s">
        <v>35</v>
      </c>
      <c r="BS2" s="11" t="s">
        <v>36</v>
      </c>
      <c r="BT2" s="11" t="s">
        <v>69</v>
      </c>
      <c r="BU2" s="11" t="s">
        <v>70</v>
      </c>
      <c r="BV2" s="11" t="s">
        <v>15</v>
      </c>
      <c r="BW2" s="11" t="s">
        <v>16</v>
      </c>
      <c r="BX2" s="11" t="s">
        <v>71</v>
      </c>
      <c r="BY2" s="11" t="s">
        <v>72</v>
      </c>
      <c r="BZ2" s="23" t="s">
        <v>119</v>
      </c>
      <c r="CA2" s="24"/>
      <c r="CB2" s="25"/>
      <c r="CC2" s="23" t="s">
        <v>118</v>
      </c>
      <c r="CD2" s="24"/>
      <c r="CE2" s="24"/>
      <c r="CF2" s="23" t="s">
        <v>41</v>
      </c>
      <c r="CG2" s="24"/>
      <c r="CH2" s="25"/>
      <c r="CI2" s="23" t="s">
        <v>117</v>
      </c>
      <c r="CJ2" s="24"/>
      <c r="CK2" s="25"/>
      <c r="CL2" s="23" t="s">
        <v>74</v>
      </c>
      <c r="CM2" s="24"/>
      <c r="CN2" s="25"/>
      <c r="CO2" s="23" t="s">
        <v>116</v>
      </c>
      <c r="CP2" s="24"/>
      <c r="CQ2" s="25"/>
      <c r="CR2" s="23" t="s">
        <v>115</v>
      </c>
      <c r="CS2" s="24"/>
      <c r="CT2" s="25"/>
      <c r="CU2" s="23" t="s">
        <v>75</v>
      </c>
      <c r="CV2" s="24"/>
      <c r="CW2" s="25"/>
      <c r="CX2" s="23" t="s">
        <v>113</v>
      </c>
      <c r="CY2" s="24"/>
      <c r="CZ2" s="25"/>
      <c r="DA2" s="23" t="s">
        <v>76</v>
      </c>
      <c r="DB2" s="24"/>
      <c r="DC2" s="25"/>
      <c r="DD2" s="23" t="s">
        <v>77</v>
      </c>
      <c r="DE2" s="24"/>
      <c r="DF2" s="25"/>
      <c r="DG2" s="23" t="s">
        <v>78</v>
      </c>
      <c r="DH2" s="24"/>
      <c r="DI2" s="25"/>
      <c r="DJ2" s="23" t="s">
        <v>79</v>
      </c>
      <c r="DK2" s="24"/>
      <c r="DL2" s="25"/>
      <c r="DM2" s="26" t="s">
        <v>114</v>
      </c>
      <c r="DN2" s="27"/>
      <c r="DO2" s="28"/>
      <c r="DP2" s="23" t="s">
        <v>80</v>
      </c>
      <c r="DQ2" s="24"/>
      <c r="DR2" s="25"/>
      <c r="DS2" s="23" t="s">
        <v>12</v>
      </c>
      <c r="DT2" s="24"/>
      <c r="DU2" s="25"/>
      <c r="DV2" s="23" t="s">
        <v>13</v>
      </c>
      <c r="DW2" s="24"/>
      <c r="DX2" s="25"/>
      <c r="DY2" s="23" t="s">
        <v>14</v>
      </c>
      <c r="DZ2" s="24"/>
      <c r="EA2" s="25"/>
      <c r="EB2" s="23" t="s">
        <v>81</v>
      </c>
      <c r="EC2" s="24"/>
      <c r="ED2" s="25"/>
      <c r="EE2" s="23" t="s">
        <v>82</v>
      </c>
      <c r="EF2" s="24"/>
      <c r="EG2" s="25"/>
      <c r="EH2" s="23" t="s">
        <v>83</v>
      </c>
      <c r="EI2" s="24"/>
      <c r="EJ2" s="25"/>
      <c r="EK2" s="26" t="s">
        <v>108</v>
      </c>
      <c r="EL2" s="27"/>
      <c r="EM2" s="28"/>
      <c r="EN2" s="23" t="s">
        <v>103</v>
      </c>
      <c r="EO2" s="24"/>
      <c r="EP2" s="25"/>
      <c r="EQ2" s="26" t="s">
        <v>84</v>
      </c>
      <c r="ER2" s="27"/>
      <c r="ES2" s="28"/>
      <c r="ET2" s="26" t="s">
        <v>85</v>
      </c>
      <c r="EU2" s="27"/>
      <c r="EV2" s="28"/>
      <c r="EW2" s="26" t="s">
        <v>86</v>
      </c>
      <c r="EX2" s="27"/>
      <c r="EY2" s="28"/>
      <c r="EZ2" s="23" t="s">
        <v>87</v>
      </c>
      <c r="FA2" s="24"/>
      <c r="FB2" s="25"/>
      <c r="FC2" s="23" t="s">
        <v>88</v>
      </c>
      <c r="FD2" s="24"/>
      <c r="FE2" s="25"/>
      <c r="FF2" s="23" t="s">
        <v>91</v>
      </c>
      <c r="FG2" s="24"/>
      <c r="FH2" s="25"/>
      <c r="FI2" s="23" t="s">
        <v>89</v>
      </c>
      <c r="FJ2" s="24"/>
      <c r="FK2" s="25"/>
      <c r="FL2" s="23" t="s">
        <v>90</v>
      </c>
      <c r="FM2" s="24"/>
      <c r="FN2" s="25"/>
      <c r="FO2" s="23" t="s">
        <v>92</v>
      </c>
      <c r="FP2" s="24"/>
      <c r="FQ2" s="25"/>
      <c r="FR2" s="23" t="s">
        <v>94</v>
      </c>
      <c r="FS2" s="24"/>
      <c r="FT2" s="25"/>
      <c r="FU2" s="23" t="s">
        <v>93</v>
      </c>
      <c r="FV2" s="24"/>
      <c r="FW2" s="24"/>
      <c r="FX2" s="23" t="s">
        <v>15</v>
      </c>
      <c r="FY2" s="24"/>
      <c r="FZ2" s="25"/>
      <c r="GA2" s="23" t="s">
        <v>16</v>
      </c>
      <c r="GB2" s="24"/>
      <c r="GC2" s="25"/>
      <c r="GD2" s="23" t="s">
        <v>13</v>
      </c>
      <c r="GE2" s="24"/>
      <c r="GF2" s="25"/>
      <c r="GG2" s="23" t="s">
        <v>95</v>
      </c>
      <c r="GH2" s="24"/>
      <c r="GI2" s="25"/>
      <c r="GJ2" s="10" t="s">
        <v>17</v>
      </c>
      <c r="GK2"/>
      <c r="GL2"/>
      <c r="GM2"/>
    </row>
    <row r="3" spans="1:196" x14ac:dyDescent="0.25">
      <c r="A3" s="5"/>
      <c r="B3" s="1"/>
      <c r="C3" s="1"/>
      <c r="D3" s="1"/>
      <c r="E3" s="1"/>
      <c r="F3" s="1"/>
      <c r="G3" s="1"/>
      <c r="H3" s="6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7"/>
      <c r="W3" s="7"/>
      <c r="X3" s="7"/>
      <c r="Y3" s="1"/>
      <c r="Z3" s="1"/>
      <c r="AA3" s="1"/>
      <c r="AB3" s="1"/>
      <c r="AC3" s="19"/>
      <c r="AD3" s="1"/>
      <c r="AE3" s="1"/>
      <c r="AF3" s="8"/>
      <c r="AG3" s="1"/>
      <c r="AH3" s="7"/>
      <c r="AI3" s="1"/>
      <c r="AJ3" s="7"/>
      <c r="AK3" s="7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9"/>
      <c r="BJ3" s="9"/>
      <c r="BK3" s="1">
        <f t="shared" ref="BK3" si="0">BJ3-BI3</f>
        <v>0</v>
      </c>
      <c r="BL3" s="1"/>
      <c r="BM3" s="1"/>
      <c r="BN3" s="1"/>
      <c r="BO3" s="15">
        <f>BL3-I3</f>
        <v>0</v>
      </c>
      <c r="BP3" s="16">
        <f>BL3-V3</f>
        <v>0</v>
      </c>
      <c r="BQ3" s="16">
        <f>BL3-AJ3</f>
        <v>0</v>
      </c>
      <c r="BR3" s="16">
        <f t="shared" ref="BR3" si="1">AL3-V3</f>
        <v>0</v>
      </c>
      <c r="BS3" s="15">
        <f t="shared" ref="BS3" si="2">AK3-AJ3</f>
        <v>0</v>
      </c>
      <c r="BT3" s="1"/>
      <c r="BU3" s="1"/>
      <c r="BV3" s="1"/>
      <c r="BW3" s="1"/>
      <c r="BX3" s="1"/>
      <c r="BY3" s="2"/>
      <c r="BZ3" s="17"/>
      <c r="CA3" s="17"/>
      <c r="CB3" s="20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"/>
      <c r="ER3" s="1"/>
      <c r="ES3" s="1"/>
      <c r="ET3" s="1"/>
      <c r="EU3" s="1"/>
      <c r="EV3" s="1"/>
      <c r="EW3" s="1"/>
      <c r="EX3" s="1"/>
      <c r="EY3" s="1"/>
      <c r="EZ3" s="17"/>
      <c r="FA3" s="17"/>
      <c r="FB3" s="17"/>
      <c r="FC3" s="17"/>
      <c r="FD3" s="17"/>
      <c r="FE3" s="17"/>
      <c r="FF3" s="22"/>
      <c r="FG3" s="22"/>
      <c r="FH3" s="17"/>
      <c r="FI3" s="22"/>
      <c r="FJ3" s="22"/>
      <c r="FK3" s="22"/>
      <c r="FL3" s="22"/>
      <c r="FM3" s="22"/>
      <c r="FN3" s="22"/>
      <c r="FO3" s="22"/>
      <c r="FP3" s="22"/>
      <c r="FQ3" s="22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8"/>
      <c r="GL3" s="21"/>
      <c r="GM3" s="21"/>
      <c r="GN3" s="21"/>
    </row>
    <row r="105" spans="2:5" x14ac:dyDescent="0.25">
      <c r="B105" t="s">
        <v>18</v>
      </c>
    </row>
    <row r="106" spans="2:5" x14ac:dyDescent="0.25">
      <c r="B106" t="s">
        <v>19</v>
      </c>
    </row>
    <row r="107" spans="2:5" x14ac:dyDescent="0.25">
      <c r="B107" t="s">
        <v>20</v>
      </c>
      <c r="E107" s="4"/>
    </row>
    <row r="108" spans="2:5" x14ac:dyDescent="0.25">
      <c r="B108" t="s">
        <v>21</v>
      </c>
    </row>
    <row r="109" spans="2:5" x14ac:dyDescent="0.25">
      <c r="B109" t="s">
        <v>22</v>
      </c>
    </row>
    <row r="110" spans="2:5" x14ac:dyDescent="0.25">
      <c r="B110" t="s">
        <v>25</v>
      </c>
    </row>
    <row r="111" spans="2:5" x14ac:dyDescent="0.25">
      <c r="B111" t="s">
        <v>26</v>
      </c>
    </row>
    <row r="112" spans="2:5" x14ac:dyDescent="0.25">
      <c r="B112" t="s">
        <v>27</v>
      </c>
    </row>
    <row r="113" spans="2:2" x14ac:dyDescent="0.25">
      <c r="B113" t="s">
        <v>23</v>
      </c>
    </row>
    <row r="114" spans="2:2" x14ac:dyDescent="0.25">
      <c r="B114" t="s">
        <v>24</v>
      </c>
    </row>
    <row r="115" spans="2:2" x14ac:dyDescent="0.25">
      <c r="B115" t="s">
        <v>109</v>
      </c>
    </row>
    <row r="116" spans="2:2" x14ac:dyDescent="0.25">
      <c r="B116" t="s">
        <v>110</v>
      </c>
    </row>
  </sheetData>
  <customSheetViews>
    <customSheetView guid="{CF65D25B-C593-4B3D-81B8-376F8BCC0CD4}">
      <selection activeCell="S2" sqref="S2"/>
      <pageMargins left="0.7" right="0.7" top="0.75" bottom="0.75" header="0.3" footer="0.3"/>
    </customSheetView>
    <customSheetView guid="{3F45644F-9748-4140-B5CB-AE0673CAD1B7}">
      <selection activeCell="D40" sqref="D40"/>
      <pageMargins left="0.7" right="0.7" top="0.75" bottom="0.75" header="0.3" footer="0.3"/>
    </customSheetView>
    <customSheetView guid="{28FF950D-FB66-493B-BFB4-5E3387293913}">
      <selection activeCell="D40" sqref="D40"/>
      <pageMargins left="0.7" right="0.7" top="0.75" bottom="0.75" header="0.3" footer="0.3"/>
    </customSheetView>
    <customSheetView guid="{DDAA8BA5-7EF8-4F73-8F6E-57B25F5EEAFC}">
      <selection activeCell="D40" sqref="D40"/>
      <pageMargins left="0.7" right="0.7" top="0.75" bottom="0.75" header="0.3" footer="0.3"/>
      <pageSetup paperSize="9" orientation="portrait" verticalDpi="0" r:id="rId1"/>
    </customSheetView>
    <customSheetView guid="{BE872B09-2B3D-4B6D-AA38-F0E0C4169D6C}">
      <selection activeCell="E2" sqref="E2"/>
      <pageMargins left="0.7" right="0.7" top="0.75" bottom="0.75" header="0.3" footer="0.3"/>
    </customSheetView>
    <customSheetView guid="{0598AF2A-7599-4EC9-B5F4-A8CFE9875720}">
      <selection activeCell="D40" sqref="D40"/>
      <pageMargins left="0.7" right="0.7" top="0.75" bottom="0.75" header="0.3" footer="0.3"/>
      <pageSetup paperSize="9" orientation="portrait" verticalDpi="0" r:id="rId2"/>
    </customSheetView>
  </customSheetViews>
  <mergeCells count="39">
    <mergeCell ref="DA2:DC2"/>
    <mergeCell ref="DD2:DF2"/>
    <mergeCell ref="DG2:DI2"/>
    <mergeCell ref="DJ2:DL2"/>
    <mergeCell ref="GA2:GC2"/>
    <mergeCell ref="DM2:DO2"/>
    <mergeCell ref="DP2:DR2"/>
    <mergeCell ref="DS2:DU2"/>
    <mergeCell ref="DY2:EA2"/>
    <mergeCell ref="DV2:DX2"/>
    <mergeCell ref="EB2:ED2"/>
    <mergeCell ref="EE2:EG2"/>
    <mergeCell ref="EH2:EJ2"/>
    <mergeCell ref="EN2:EP2"/>
    <mergeCell ref="EQ2:ES2"/>
    <mergeCell ref="ET2:EV2"/>
    <mergeCell ref="CL2:CN2"/>
    <mergeCell ref="CO2:CQ2"/>
    <mergeCell ref="CR2:CT2"/>
    <mergeCell ref="CU2:CW2"/>
    <mergeCell ref="CX2:CZ2"/>
    <mergeCell ref="A1:B1"/>
    <mergeCell ref="BZ2:CB2"/>
    <mergeCell ref="CC2:CE2"/>
    <mergeCell ref="CF2:CH2"/>
    <mergeCell ref="CI2:CK2"/>
    <mergeCell ref="GG2:GI2"/>
    <mergeCell ref="EK2:EM2"/>
    <mergeCell ref="FL2:FN2"/>
    <mergeCell ref="FO2:FQ2"/>
    <mergeCell ref="FR2:FT2"/>
    <mergeCell ref="FU2:FW2"/>
    <mergeCell ref="FX2:FZ2"/>
    <mergeCell ref="EW2:EY2"/>
    <mergeCell ref="EZ2:FB2"/>
    <mergeCell ref="FC2:FE2"/>
    <mergeCell ref="FF2:FH2"/>
    <mergeCell ref="FI2:FK2"/>
    <mergeCell ref="GD2:GF2"/>
  </mergeCells>
  <conditionalFormatting sqref="K3">
    <cfRule type="cellIs" dxfId="98" priority="299" operator="equal">
      <formula>"MA"</formula>
    </cfRule>
    <cfRule type="cellIs" dxfId="97" priority="300" operator="equal">
      <formula>"LA"</formula>
    </cfRule>
    <cfRule type="cellIs" dxfId="96" priority="301" operator="equal">
      <formula>"CIA"</formula>
    </cfRule>
    <cfRule type="cellIs" dxfId="95" priority="302" operator="equal">
      <formula>"IPA"</formula>
    </cfRule>
    <cfRule type="cellIs" dxfId="94" priority="303" operator="equal">
      <formula>"MPG"</formula>
    </cfRule>
    <cfRule type="cellIs" dxfId="93" priority="304" operator="equal">
      <formula>"GLY"</formula>
    </cfRule>
  </conditionalFormatting>
  <conditionalFormatting sqref="DD105:DO107 AI105:AK107 BS3 BQ3 AE3 AI3:AK3">
    <cfRule type="expression" dxfId="92" priority="290">
      <formula>$A3="НЕТ"</formula>
    </cfRule>
  </conditionalFormatting>
  <conditionalFormatting sqref="AF105:AH107 AF3:AH3">
    <cfRule type="expression" dxfId="91" priority="289">
      <formula>$A3="НЕТ"</formula>
    </cfRule>
  </conditionalFormatting>
  <conditionalFormatting sqref="AU3:AY3">
    <cfRule type="expression" dxfId="90" priority="266">
      <formula>$AT3="НЕТ"</formula>
    </cfRule>
  </conditionalFormatting>
  <conditionalFormatting sqref="DD3:DL3">
    <cfRule type="expression" dxfId="89" priority="116">
      <formula>$A3="нет"</formula>
    </cfRule>
  </conditionalFormatting>
  <conditionalFormatting sqref="A3:BY3">
    <cfRule type="notContainsBlanks" dxfId="88" priority="112">
      <formula>LEN(TRIM(A3))&gt;0</formula>
    </cfRule>
  </conditionalFormatting>
  <conditionalFormatting sqref="DS3:DU3">
    <cfRule type="expression" dxfId="87" priority="108">
      <formula>$AR3="НЕТ"</formula>
    </cfRule>
  </conditionalFormatting>
  <conditionalFormatting sqref="DX3">
    <cfRule type="notContainsBlanks" dxfId="86" priority="107">
      <formula>LEN(TRIM(DX3))&gt;0</formula>
    </cfRule>
  </conditionalFormatting>
  <conditionalFormatting sqref="DV3:DX3">
    <cfRule type="expression" dxfId="85" priority="106">
      <formula>$AS3="НЕТ"</formula>
    </cfRule>
  </conditionalFormatting>
  <conditionalFormatting sqref="EA3">
    <cfRule type="notContainsBlanks" dxfId="84" priority="105">
      <formula>LEN(TRIM(EA3))&gt;0</formula>
    </cfRule>
  </conditionalFormatting>
  <conditionalFormatting sqref="DY3:EA3">
    <cfRule type="expression" dxfId="83" priority="104">
      <formula>$AT3="НЕТ"</formula>
    </cfRule>
  </conditionalFormatting>
  <conditionalFormatting sqref="ED3">
    <cfRule type="notContainsBlanks" dxfId="82" priority="103">
      <formula>LEN(TRIM(ED3))&gt;0</formula>
    </cfRule>
  </conditionalFormatting>
  <conditionalFormatting sqref="EB3:ED3">
    <cfRule type="expression" dxfId="81" priority="102">
      <formula>$AT3="НЕТ"</formula>
    </cfRule>
  </conditionalFormatting>
  <conditionalFormatting sqref="CB3">
    <cfRule type="notContainsBlanks" dxfId="80" priority="96">
      <formula>LEN(TRIM(CB3))&gt;0</formula>
    </cfRule>
  </conditionalFormatting>
  <conditionalFormatting sqref="CE3">
    <cfRule type="notContainsBlanks" dxfId="79" priority="95">
      <formula>LEN(TRIM(CE3))&gt;0</formula>
    </cfRule>
  </conditionalFormatting>
  <conditionalFormatting sqref="BZ3:CA3 CC3:CD3 CF3:CG3 CI3:CJ3 CL3:CM3 CO3:CP3 CR3:CS3 CU3:CV3 CX3:CY3 DA3:DB3 DD3:DE3 DG3:DH3 DJ3:DK3 DP3:DQ3 DS3:DT3 DV3:DW3 DY3:DZ3 EB3:EC3 EE3:EF3 EH3:EI3 EN3:EO3 EQ3:ER3 EZ3:FA3 FC3:FD3 FR3:FS3 FX3:FY3 FF3:FG3">
    <cfRule type="notContainsBlanks" dxfId="78" priority="93">
      <formula>LEN(TRIM(BZ3))&gt;0</formula>
    </cfRule>
  </conditionalFormatting>
  <conditionalFormatting sqref="FX3:FZ3">
    <cfRule type="expression" dxfId="77" priority="92">
      <formula>$BV3="НЕТ"</formula>
    </cfRule>
  </conditionalFormatting>
  <conditionalFormatting sqref="GC3">
    <cfRule type="notContainsBlanks" dxfId="76" priority="91">
      <formula>LEN(TRIM(GC3))&gt;0</formula>
    </cfRule>
  </conditionalFormatting>
  <conditionalFormatting sqref="GA3:GB3">
    <cfRule type="expression" dxfId="75" priority="3">
      <formula>IF($GC3&gt;0,TRUE)</formula>
    </cfRule>
    <cfRule type="notContainsBlanks" dxfId="74" priority="90">
      <formula>LEN(TRIM(GA3))&gt;0</formula>
    </cfRule>
  </conditionalFormatting>
  <conditionalFormatting sqref="GA3:GC3">
    <cfRule type="expression" dxfId="73" priority="89">
      <formula>$BW3="НЕТ"</formula>
    </cfRule>
  </conditionalFormatting>
  <conditionalFormatting sqref="GF3">
    <cfRule type="notContainsBlanks" dxfId="72" priority="88">
      <formula>LEN(TRIM(GF3))&gt;0</formula>
    </cfRule>
  </conditionalFormatting>
  <conditionalFormatting sqref="GD3:GE3">
    <cfRule type="expression" dxfId="71" priority="2">
      <formula>IF($GF3&gt;0,TRUE)</formula>
    </cfRule>
    <cfRule type="notContainsBlanks" dxfId="70" priority="87">
      <formula>LEN(TRIM(GD3))&gt;0</formula>
    </cfRule>
  </conditionalFormatting>
  <conditionalFormatting sqref="GD3:GF3">
    <cfRule type="expression" dxfId="69" priority="86">
      <formula>$BX3="НЕТ"</formula>
    </cfRule>
  </conditionalFormatting>
  <conditionalFormatting sqref="GI3">
    <cfRule type="notContainsBlanks" dxfId="68" priority="85">
      <formula>LEN(TRIM(GI3))&gt;0</formula>
    </cfRule>
  </conditionalFormatting>
  <conditionalFormatting sqref="GG3:GH3">
    <cfRule type="expression" dxfId="67" priority="1">
      <formula>IF($GI3&gt;0,TRUE)</formula>
    </cfRule>
    <cfRule type="notContainsBlanks" dxfId="66" priority="84">
      <formula>LEN(TRIM(GG3))&gt;0</formula>
    </cfRule>
  </conditionalFormatting>
  <conditionalFormatting sqref="GG3:GI3">
    <cfRule type="expression" dxfId="65" priority="83">
      <formula>$BY3="НЕТ"</formula>
    </cfRule>
  </conditionalFormatting>
  <conditionalFormatting sqref="FR3:FT3">
    <cfRule type="expression" dxfId="64" priority="81">
      <formula>$BT3="НЕТ"</formula>
    </cfRule>
  </conditionalFormatting>
  <conditionalFormatting sqref="FW3">
    <cfRule type="notContainsBlanks" dxfId="63" priority="80">
      <formula>LEN(TRIM(FW3))&gt;0</formula>
    </cfRule>
  </conditionalFormatting>
  <conditionalFormatting sqref="FU3:FV3">
    <cfRule type="expression" dxfId="62" priority="6">
      <formula>IF($FW3&gt;0,TRUE)</formula>
    </cfRule>
    <cfRule type="notContainsBlanks" dxfId="61" priority="79">
      <formula>LEN(TRIM(FU3))&gt;0</formula>
    </cfRule>
  </conditionalFormatting>
  <conditionalFormatting sqref="FU3:FW3">
    <cfRule type="expression" dxfId="60" priority="78">
      <formula>$BU3="НЕТ"</formula>
    </cfRule>
  </conditionalFormatting>
  <conditionalFormatting sqref="EQ3:ES3">
    <cfRule type="expression" dxfId="59" priority="77">
      <formula>$BI3=0</formula>
    </cfRule>
  </conditionalFormatting>
  <conditionalFormatting sqref="EV3">
    <cfRule type="notContainsBlanks" dxfId="58" priority="76">
      <formula>LEN(TRIM(EV3))&gt;0</formula>
    </cfRule>
  </conditionalFormatting>
  <conditionalFormatting sqref="ET3:EU3">
    <cfRule type="expression" dxfId="57" priority="29">
      <formula>IF($EV3&gt;0,TRUE)</formula>
    </cfRule>
    <cfRule type="notContainsBlanks" dxfId="56" priority="75">
      <formula>LEN(TRIM(ET3))&gt;0</formula>
    </cfRule>
  </conditionalFormatting>
  <conditionalFormatting sqref="ET3:EV3">
    <cfRule type="expression" dxfId="55" priority="74">
      <formula>$BJ3=0</formula>
    </cfRule>
  </conditionalFormatting>
  <conditionalFormatting sqref="EY3">
    <cfRule type="notContainsBlanks" dxfId="54" priority="73">
      <formula>LEN(TRIM(EY3))&gt;0</formula>
    </cfRule>
  </conditionalFormatting>
  <conditionalFormatting sqref="EW3:EX3">
    <cfRule type="expression" dxfId="53" priority="28">
      <formula>IF($EY3&gt;0,TRUE)</formula>
    </cfRule>
    <cfRule type="notContainsBlanks" dxfId="52" priority="72">
      <formula>LEN(TRIM(EW3))&gt;0</formula>
    </cfRule>
  </conditionalFormatting>
  <conditionalFormatting sqref="EW3:EY3">
    <cfRule type="expression" dxfId="51" priority="71">
      <formula>$BI3=0</formula>
    </cfRule>
  </conditionalFormatting>
  <conditionalFormatting sqref="AD3">
    <cfRule type="expression" dxfId="50" priority="67">
      <formula>$E3&lt;&gt;"ONE-WAY"</formula>
    </cfRule>
  </conditionalFormatting>
  <conditionalFormatting sqref="EH3:EM3">
    <cfRule type="expression" dxfId="49" priority="66">
      <formula>$BG3=0</formula>
    </cfRule>
  </conditionalFormatting>
  <conditionalFormatting sqref="EN3:EP3">
    <cfRule type="expression" dxfId="48" priority="65">
      <formula>$BH3=0</formula>
    </cfRule>
  </conditionalFormatting>
  <conditionalFormatting sqref="EE3:EG3">
    <cfRule type="expression" dxfId="47" priority="64">
      <formula>$BE3=0</formula>
    </cfRule>
  </conditionalFormatting>
  <conditionalFormatting sqref="EK3:EL3">
    <cfRule type="expression" dxfId="46" priority="32">
      <formula>IF($EM3&gt;0,TRUE)</formula>
    </cfRule>
    <cfRule type="notContainsBlanks" dxfId="45" priority="63">
      <formula>LEN(TRIM(EK3))&gt;0</formula>
    </cfRule>
  </conditionalFormatting>
  <conditionalFormatting sqref="CF3:CH3">
    <cfRule type="expression" dxfId="44" priority="62">
      <formula>$Q3="НЕТ"</formula>
    </cfRule>
  </conditionalFormatting>
  <conditionalFormatting sqref="DO3">
    <cfRule type="notContainsBlanks" dxfId="43" priority="61">
      <formula>LEN(TRIM(DO3))&gt;0</formula>
    </cfRule>
  </conditionalFormatting>
  <conditionalFormatting sqref="DM3:DN3">
    <cfRule type="expression" dxfId="42" priority="40">
      <formula>IF($DO3&gt;0,TRUE)</formula>
    </cfRule>
    <cfRule type="notContainsBlanks" dxfId="41" priority="60">
      <formula>LEN(TRIM(DM3))&gt;0</formula>
    </cfRule>
  </conditionalFormatting>
  <conditionalFormatting sqref="BZ3:CA3">
    <cfRule type="expression" dxfId="40" priority="53">
      <formula>IF($CB3&gt;0,TRUE)</formula>
    </cfRule>
  </conditionalFormatting>
  <conditionalFormatting sqref="CC3:CD3">
    <cfRule type="expression" dxfId="39" priority="52">
      <formula>IF($CE3&gt;0,TRUE)</formula>
    </cfRule>
  </conditionalFormatting>
  <conditionalFormatting sqref="CF3:CG3">
    <cfRule type="expression" dxfId="38" priority="51">
      <formula>IF($CH3&gt;0,TRUE)</formula>
    </cfRule>
  </conditionalFormatting>
  <conditionalFormatting sqref="CI3:CJ3">
    <cfRule type="expression" dxfId="37" priority="50">
      <formula>IF($CK3&gt;0,TRUE)</formula>
    </cfRule>
  </conditionalFormatting>
  <conditionalFormatting sqref="CL3:CM3">
    <cfRule type="expression" dxfId="36" priority="49">
      <formula>IF($CN3&gt;0,TRUE)</formula>
    </cfRule>
  </conditionalFormatting>
  <conditionalFormatting sqref="CO3:CP3">
    <cfRule type="expression" dxfId="35" priority="48">
      <formula>IF($CQ3&gt;0,TRUE)</formula>
    </cfRule>
  </conditionalFormatting>
  <conditionalFormatting sqref="CR3:CS3">
    <cfRule type="expression" dxfId="34" priority="47">
      <formula>IF($CT3&gt;0,TRUE)</formula>
    </cfRule>
  </conditionalFormatting>
  <conditionalFormatting sqref="CU3:CV3">
    <cfRule type="expression" dxfId="33" priority="46">
      <formula>IF($CW3&gt;0,TRUE)</formula>
    </cfRule>
  </conditionalFormatting>
  <conditionalFormatting sqref="CX3:CY3">
    <cfRule type="expression" dxfId="32" priority="45">
      <formula>IF($CZ3&gt;0,TRUE)</formula>
    </cfRule>
  </conditionalFormatting>
  <conditionalFormatting sqref="DA3:DB3">
    <cfRule type="expression" dxfId="31" priority="44">
      <formula>IF($DC3&gt;0,TRUE)</formula>
    </cfRule>
  </conditionalFormatting>
  <conditionalFormatting sqref="DD3:DE3">
    <cfRule type="expression" dxfId="30" priority="43">
      <formula>IF($DF3&gt;0,TRUE)</formula>
    </cfRule>
  </conditionalFormatting>
  <conditionalFormatting sqref="DG3:DH3">
    <cfRule type="expression" dxfId="29" priority="42">
      <formula>IF($DI3&gt;0,TRUE)</formula>
    </cfRule>
  </conditionalFormatting>
  <conditionalFormatting sqref="DJ3:DK3">
    <cfRule type="expression" dxfId="28" priority="41">
      <formula>IF($DL3&gt;0,TRUE)</formula>
    </cfRule>
  </conditionalFormatting>
  <conditionalFormatting sqref="DP3:DQ3">
    <cfRule type="expression" dxfId="27" priority="39">
      <formula>IF($DR3&gt;0,TRUE)</formula>
    </cfRule>
  </conditionalFormatting>
  <conditionalFormatting sqref="DS3:DT3">
    <cfRule type="expression" dxfId="26" priority="38">
      <formula>IF($DU3&gt;0,TRUE)</formula>
    </cfRule>
  </conditionalFormatting>
  <conditionalFormatting sqref="DV3:DW3">
    <cfRule type="expression" dxfId="25" priority="37">
      <formula>IF($DX3&gt;0,TRUE)</formula>
    </cfRule>
  </conditionalFormatting>
  <conditionalFormatting sqref="DY3:DZ3">
    <cfRule type="expression" dxfId="24" priority="36">
      <formula>IF($EA3&gt;0,TRUE)</formula>
    </cfRule>
  </conditionalFormatting>
  <conditionalFormatting sqref="EB3:EC3">
    <cfRule type="expression" dxfId="23" priority="35">
      <formula>IF($ED3&gt;0,TRUE)</formula>
    </cfRule>
  </conditionalFormatting>
  <conditionalFormatting sqref="EE3:EF3">
    <cfRule type="expression" dxfId="22" priority="34">
      <formula>IF($EG3&gt;0,TRUE)</formula>
    </cfRule>
  </conditionalFormatting>
  <conditionalFormatting sqref="EH3:EI3">
    <cfRule type="expression" dxfId="21" priority="33">
      <formula>IF($EJ3&gt;0,TRUE)</formula>
    </cfRule>
  </conditionalFormatting>
  <conditionalFormatting sqref="EN3:EO3">
    <cfRule type="expression" dxfId="20" priority="31">
      <formula>IF($EP3&gt;0,TRUE)</formula>
    </cfRule>
  </conditionalFormatting>
  <conditionalFormatting sqref="EQ3:ER3">
    <cfRule type="expression" dxfId="19" priority="30">
      <formula>IF($ES3&gt;0,TRUE)</formula>
    </cfRule>
  </conditionalFormatting>
  <conditionalFormatting sqref="EZ3:FA3">
    <cfRule type="expression" dxfId="18" priority="27">
      <formula>IF($FB3&gt;0,TRUE)</formula>
    </cfRule>
  </conditionalFormatting>
  <conditionalFormatting sqref="FE3">
    <cfRule type="notContainsBlanks" dxfId="17" priority="24">
      <formula>LEN(TRIM(FE3))&gt;0</formula>
    </cfRule>
  </conditionalFormatting>
  <conditionalFormatting sqref="FB3">
    <cfRule type="notContainsBlanks" dxfId="16" priority="22">
      <formula>LEN(TRIM(FB3))&gt;0</formula>
    </cfRule>
  </conditionalFormatting>
  <conditionalFormatting sqref="FH3">
    <cfRule type="notContainsBlanks" dxfId="15" priority="21">
      <formula>LEN(TRIM(FH3))&gt;0</formula>
    </cfRule>
  </conditionalFormatting>
  <conditionalFormatting sqref="FC3:FD3">
    <cfRule type="expression" dxfId="14" priority="20">
      <formula>IF($FE3&gt;0,TRUE)</formula>
    </cfRule>
  </conditionalFormatting>
  <conditionalFormatting sqref="FF3:FG3">
    <cfRule type="expression" dxfId="13" priority="19">
      <formula>IF($FH3&gt;0,TRUE)</formula>
    </cfRule>
  </conditionalFormatting>
  <conditionalFormatting sqref="FI3:FJ3">
    <cfRule type="notContainsBlanks" dxfId="12" priority="18">
      <formula>LEN(TRIM(FI3))&gt;0</formula>
    </cfRule>
  </conditionalFormatting>
  <conditionalFormatting sqref="FK3">
    <cfRule type="notContainsBlanks" dxfId="11" priority="17">
      <formula>LEN(TRIM(FK3))&gt;0</formula>
    </cfRule>
  </conditionalFormatting>
  <conditionalFormatting sqref="FI3:FJ3">
    <cfRule type="expression" dxfId="10" priority="16">
      <formula>IF($FK3&gt;0,TRUE)</formula>
    </cfRule>
  </conditionalFormatting>
  <conditionalFormatting sqref="FL3:FM3">
    <cfRule type="notContainsBlanks" dxfId="9" priority="15">
      <formula>LEN(TRIM(FL3))&gt;0</formula>
    </cfRule>
  </conditionalFormatting>
  <conditionalFormatting sqref="FN3">
    <cfRule type="notContainsBlanks" dxfId="8" priority="14">
      <formula>LEN(TRIM(FN3))&gt;0</formula>
    </cfRule>
  </conditionalFormatting>
  <conditionalFormatting sqref="FL3:FM3">
    <cfRule type="expression" dxfId="7" priority="13">
      <formula>IF($FN3&gt;0,TRUE)</formula>
    </cfRule>
  </conditionalFormatting>
  <conditionalFormatting sqref="FO3:FP3">
    <cfRule type="notContainsBlanks" dxfId="6" priority="12">
      <formula>LEN(TRIM(FO3))&gt;0</formula>
    </cfRule>
  </conditionalFormatting>
  <conditionalFormatting sqref="FO3:FP3">
    <cfRule type="expression" dxfId="5" priority="10">
      <formula>IF($FQ3&gt;0,TRUE)</formula>
    </cfRule>
  </conditionalFormatting>
  <conditionalFormatting sqref="FQ3">
    <cfRule type="notContainsBlanks" dxfId="4" priority="9">
      <formula>LEN(TRIM(FQ3))&gt;0</formula>
    </cfRule>
  </conditionalFormatting>
  <conditionalFormatting sqref="FR3:FS3">
    <cfRule type="expression" dxfId="3" priority="8">
      <formula>IF($FT3&gt;0,TRUE)</formula>
    </cfRule>
  </conditionalFormatting>
  <conditionalFormatting sqref="FT3">
    <cfRule type="notContainsBlanks" dxfId="2" priority="7">
      <formula>LEN(TRIM(FT3))&gt;0</formula>
    </cfRule>
  </conditionalFormatting>
  <conditionalFormatting sqref="FX3:FY3">
    <cfRule type="expression" dxfId="1" priority="5">
      <formula>IF($FZ3&gt;0,TRUE)</formula>
    </cfRule>
  </conditionalFormatting>
  <conditionalFormatting sqref="FZ3">
    <cfRule type="notContainsBlanks" dxfId="0" priority="4">
      <formula>LEN(TRIM(FZ3))&gt;0</formula>
    </cfRule>
  </conditionalFormatting>
  <dataValidations xWindow="740" yWindow="326" count="75">
    <dataValidation type="list" allowBlank="1" showInputMessage="1" showErrorMessage="1" prompt="наличие late return" sqref="BU3">
      <formula1>значения</formula1>
    </dataValidation>
    <dataValidation type="list" allowBlank="1" showInputMessage="1" showErrorMessage="1" promptTitle="Принадлежность контейнера" sqref="E3">
      <formula1>принадлежность</formula1>
    </dataValidation>
    <dataValidation type="list" allowBlank="1" showInputMessage="1" showErrorMessage="1" promptTitle="Вводим статус груза" sqref="C3">
      <formula1>статус1</formula1>
    </dataValidation>
    <dataValidation type="list" allowBlank="1" showInputMessage="1" showErrorMessage="1" promptTitle="импортирующая компания" prompt="импортирующая компания" sqref="F3">
      <formula1>компания</formula1>
    </dataValidation>
    <dataValidation type="list" allowBlank="1" showInputMessage="1" showErrorMessage="1" prompt="Ответственные за цепочку перевозки_x000a_" sqref="D3">
      <formula1>ответственный</formula1>
    </dataValidation>
    <dataValidation allowBlank="1" showInputMessage="1" showErrorMessage="1" prompt="Вводим вручную из заявки отдела снабжения" sqref="B3"/>
    <dataValidation type="list" allowBlank="1" showInputMessage="1" showErrorMessage="1" prompt="Вводим тип контейнера" sqref="G3">
      <formula1>тип</formula1>
    </dataValidation>
    <dataValidation allowBlank="1" showInputMessage="1" showErrorMessage="1" prompt="Вводим номер контейнера и его вес (тара, без груза)_x000a_" sqref="H3"/>
    <dataValidation type="date" allowBlank="1" showInputMessage="1" showErrorMessage="1" error="Введите дату в диапозоне от 1.12.2017 до 1.01.2019" prompt="Вводим дату загрузки для EXW,FCA_x000a_Вводим дату к\с для CIF/CFR/DAP/FOB_x000a_" sqref="I3">
      <formula1>43070</formula1>
      <formula2>43466</formula2>
    </dataValidation>
    <dataValidation type="list" allowBlank="1" showInputMessage="1" showErrorMessage="1" sqref="K3">
      <formula1>груз</formula1>
    </dataValidation>
    <dataValidation allowBlank="1" showInputMessage="1" showErrorMessage="1" prompt="Вводим стоимость за тонну из приложения к контракту, проставляем валюту" sqref="N3"/>
    <dataValidation allowBlank="1" showInputMessage="1" showErrorMessage="1" prompt="вес в КГ продукта из документов" sqref="L3"/>
    <dataValidation allowBlank="1" showInputMessage="1" showErrorMessage="1" prompt="пломбы из документов" sqref="M3"/>
    <dataValidation type="list" allowBlank="1" showInputMessage="1" showErrorMessage="1" prompt="пишем условия поставки из приложения к контракту_x000a_" sqref="O3">
      <formula1>условия</formula1>
    </dataValidation>
    <dataValidation type="list" allowBlank="1" showInputMessage="1" showErrorMessage="1" prompt="_x000a_" sqref="Q3">
      <formula1>эксп</formula1>
    </dataValidation>
    <dataValidation type="list" allowBlank="1" showInputMessage="1" showErrorMessage="1" prompt="_x000a_" sqref="T3">
      <formula1>порт</formula1>
    </dataValidation>
    <dataValidation type="list" allowBlank="1" showInputMessage="1" showErrorMessage="1" prompt="Линия, которой приходит груз в порт" sqref="R3">
      <formula1>линия</formula1>
    </dataValidation>
    <dataValidation allowBlank="1" showInputMessage="1" showErrorMessage="1" prompt="Название судна/Номер Коносамента" sqref="S3"/>
    <dataValidation type="date" allowBlank="1" showInputMessage="1" showErrorMessage="1" error="Введите дату в промежутке с 1.12.2017 по 1.01.2019" prompt="Вводим дату выгрузки на терминале_x000a_" sqref="V3">
      <formula1>43070</formula1>
      <formula2>43466</formula2>
    </dataValidation>
    <dataValidation type="date" allowBlank="1" showInputMessage="1" showErrorMessage="1" error="Введите дату в промежутке с 1.12.2017 по 1.01.2019" prompt="Вводим дату действия релиза на вывоз контейнеров с терминала_x000a_" sqref="X3">
      <formula1>43070</formula1>
      <formula2>43466</formula2>
    </dataValidation>
    <dataValidation type="list" allowBlank="1" showInputMessage="1" showErrorMessage="1" error="Выберите из списка" prompt="Название экспедитора в порту выгрузки" sqref="Y3">
      <formula1>ТЭОпорт</formula1>
    </dataValidation>
    <dataValidation type="list" allowBlank="1" showInputMessage="1" showErrorMessage="1" prompt="Введите название таможенного брокера" sqref="Z3">
      <formula1>брокер1</formula1>
    </dataValidation>
    <dataValidation type="date" showInputMessage="1" showErrorMessage="1" error="Введите дату в диапозоне от 1.12.2017 до 1.01.2019" prompt="Дата выпуска ДТ_x000a_" sqref="AB3">
      <formula1>43070</formula1>
      <formula2>43466</formula2>
    </dataValidation>
    <dataValidation allowBlank="1" showInputMessage="1" showErrorMessage="1" prompt="_x000a_" sqref="AD3"/>
    <dataValidation allowBlank="1" showInputMessage="1" showErrorMessage="1" prompt="Номер платформы для каждого из контейнеров" sqref="AG3"/>
    <dataValidation type="list" allowBlank="1" showInputMessage="1" showErrorMessage="1" prompt="Перевозчик, который вывозит груз со станции/терминала" sqref="AM3">
      <formula1>перевозчики</formula1>
    </dataValidation>
    <dataValidation allowBlank="1" showInputMessage="1" showErrorMessage="1" prompt="Номер авто" sqref="AN3"/>
    <dataValidation allowBlank="1" showInputMessage="1" showErrorMessage="1" prompt="ФИО Водителя" sqref="AO3"/>
    <dataValidation allowBlank="1" showInputMessage="1" showErrorMessage="1" prompt="Паспорт водителя" sqref="AP3"/>
    <dataValidation allowBlank="1" showInputMessage="1" showErrorMessage="1" prompt="телефон водителя" sqref="AQ3"/>
    <dataValidation allowBlank="1" showInputMessage="1" showErrorMessage="1" prompt="вес продукта после перелива" sqref="AU3"/>
    <dataValidation allowBlank="1" showInputMessage="1" showErrorMessage="1" prompt="название города выгрузки клиента" sqref="AZ3"/>
    <dataValidation allowBlank="1" showInputMessage="1" showErrorMessage="1" prompt="название клиента. Если необходимо взвешивание - выделяем красным." sqref="BA3"/>
    <dataValidation type="date" showInputMessage="1" showErrorMessage="1" error="Введите дату в диапозоне от 1.12.2017 до 1.01.2019" prompt="Дата фактической выгрузки у клиента_x000a__x000a_" sqref="BB3">
      <formula1>43070</formula1>
      <formula2>43466</formula2>
    </dataValidation>
    <dataValidation showInputMessage="1" showErrorMessage="1" error="Введите дату в диапозоне от 1.12.2017 до 1.01.2019" prompt="Дата фактической выгрузки на СВХ. Если на СВХ не выгружалось, пишем 0_x000a_" sqref="BI3"/>
    <dataValidation allowBlank="1" showInputMessage="1" showErrorMessage="1" prompt="кол-во дней простоя контейнера на СВХ" sqref="BK3"/>
    <dataValidation type="date" showInputMessage="1" showErrorMessage="1" error="Введите дату в диапозоне от 1.12.2017 до 1.01.2019" prompt="_x000a__x000a_" sqref="BL3">
      <formula1>43070</formula1>
      <formula2>43466</formula2>
    </dataValidation>
    <dataValidation allowBlank="1" showInputMessage="1" showErrorMessage="1" prompt="Терминал сдачи  контейнера " sqref="BM3"/>
    <dataValidation allowBlank="1" showInputMessage="1" showErrorMessage="1" prompt="количество дней использования контейнера МОРЕ" sqref="BP3"/>
    <dataValidation allowBlank="1" showInputMessage="1" showErrorMessage="1" prompt="кол-во дней хранения на терминале МОРЕ" sqref="BR3"/>
    <dataValidation allowBlank="1" showInputMessage="1" showErrorMessage="1" prompt="кол-во дней хранения на станции ЖД" sqref="BS3"/>
    <dataValidation allowBlank="1" showInputMessage="1" showErrorMessage="1" prompt="кол-во дней использования ЖД" sqref="BQ3"/>
    <dataValidation allowBlank="1" showInputMessage="1" showErrorMessage="1" prompt="Общее время использования контейнера с момента погрузки до момента сдачи_x000a_" sqref="BO3"/>
    <dataValidation type="list" allowBlank="1" showInputMessage="1" showErrorMessage="1" prompt="Вводим название поставщика" sqref="J3">
      <formula1>заводы</formula1>
    </dataValidation>
    <dataValidation type="list" allowBlank="1" showInputMessage="1" showErrorMessage="1" sqref="P3">
      <formula1>forwarder1</formula1>
    </dataValidation>
    <dataValidation type="list" allowBlank="1" showInputMessage="1" showErrorMessage="1" prompt="_x000a_" sqref="U3">
      <formula1>терминал1</formula1>
    </dataValidation>
    <dataValidation type="date" allowBlank="1" showInputMessage="1" showErrorMessage="1" error="Введите дату в промежутке с 1.12.2017 по 1.01.2019" prompt="_x000a__x000a_" sqref="W3">
      <formula1>43070</formula1>
      <formula2>43466</formula2>
    </dataValidation>
    <dataValidation type="list" allowBlank="1" showInputMessage="1" showErrorMessage="1" error="Выберите значение из списка" prompt="Экспедитор при отправке по ЖД" sqref="AE3">
      <formula1>тэожд1</formula1>
    </dataValidation>
    <dataValidation type="date" showInputMessage="1" showErrorMessage="1" error="Введите дату в диапозоне от 1.12.2017 до 1.01.2019" prompt="Дата закрытия склада. _x000a__x000a_" sqref="AF3">
      <formula1>43070</formula1>
      <formula2>43466</formula2>
    </dataValidation>
    <dataValidation type="date" showInputMessage="1" showErrorMessage="1" error="Введите дату в диапозоне от 1.12.2017 до 1.01.2019" prompt="Дата выхода платформы с грузом со станции отправления._x000a_" sqref="AH3">
      <formula1>43070</formula1>
      <formula2>43466</formula2>
    </dataValidation>
    <dataValidation type="list" allowBlank="1" showInputMessage="1" showErrorMessage="1" error="выберите из списка" prompt="Введите станцию прихода груза по ЖД" sqref="AI3">
      <formula1>станции1</formula1>
    </dataValidation>
    <dataValidation type="date" showInputMessage="1" showErrorMessage="1" error="Введите дату в диапозоне от 1.12.2017 до 1.01.2019" prompt="Дата прихода платформы с грузом на станцию назначения. _x000a__x000a__x000a_" sqref="AJ3">
      <formula1>43070</formula1>
      <formula2>43466</formula2>
    </dataValidation>
    <dataValidation type="date" showInputMessage="1" showErrorMessage="1" error="Введите дату в диапозоне от 1.12.2017 до 1.01.2019" prompt="Дата вывоза контейнера со станции назначения._x000a__x000a_" sqref="AK3">
      <formula1>43070</formula1>
      <formula2>43466</formula2>
    </dataValidation>
    <dataValidation type="date" showInputMessage="1" showErrorMessage="1" error="Введите дату в диапозоне от 1.12.2017 до 1.01.2019" prompt="Дата вывоза контейнера с терминала назначения. Если поставка не предполагает заполнение данной ячейки, то ставим 1.01.2019_x000a__x000a_" sqref="AL3">
      <formula1>43070</formula1>
      <formula2>43466</formula2>
    </dataValidation>
    <dataValidation type="list" allowBlank="1" showInputMessage="1" showErrorMessage="1" prompt="название компании, где осуществляем прогрев_x000a_" sqref="AR3">
      <formula1>прогрев1</formula1>
    </dataValidation>
    <dataValidation type="list" allowBlank="1" showInputMessage="1" showErrorMessage="1" prompt="название компании, где происходит взвешивание контейнера" sqref="AS3">
      <formula1>весы1</formula1>
    </dataValidation>
    <dataValidation type="list" allowBlank="1" showInputMessage="1" showErrorMessage="1" prompt="место для перелива контейнера" sqref="AT3">
      <formula1>перелив1</formula1>
    </dataValidation>
    <dataValidation type="list" allowBlank="1" showInputMessage="1" showErrorMessage="1" prompt="наличие late-pick up" sqref="BT3">
      <formula1>значения</formula1>
    </dataValidation>
    <dataValidation type="list" allowBlank="1" showInputMessage="1" showErrorMessage="1" prompt="досмотр" sqref="BV3">
      <formula1>значения</formula1>
    </dataValidation>
    <dataValidation type="list" allowBlank="1" showInputMessage="1" showErrorMessage="1" prompt="МИДК" sqref="BW3">
      <formula1>значения</formula1>
    </dataValidation>
    <dataValidation type="list" allowBlank="1" showInputMessage="1" showErrorMessage="1" prompt="взвешивание" sqref="BX3">
      <formula1>значения</formula1>
    </dataValidation>
    <dataValidation type="list" allowBlank="1" showInputMessage="1" showErrorMessage="1" prompt="наблюдение" sqref="BY3">
      <formula1>значения</formula1>
    </dataValidation>
    <dataValidation allowBlank="1" showInputMessage="1" showErrorMessage="1" prompt="Номер ДТ. Если условный выпуск или другие допы, то шрифт делаем красным и пишем в примечании почему." sqref="AC3"/>
    <dataValidation type="list" allowBlank="1" showInputMessage="1" showErrorMessage="1" prompt="Есть ли ЖД составляющая_x000a_" sqref="A3">
      <formula1>жд1</formula1>
    </dataValidation>
    <dataValidation showInputMessage="1" showErrorMessage="1" error="Введите дату в диапозоне от 1.12.2017 до 1.01.2019" prompt="Дата фактического вывоза с СВХ. Если на СВХ не выгружалось, пишем 0_x000a__x000a__x000a_" sqref="BJ3"/>
    <dataValidation allowBlank="1" showInputMessage="1" showErrorMessage="1" prompt="контейнер или цистерна, в которые был перелит продукт" sqref="AV3"/>
    <dataValidation allowBlank="1" showInputMessage="1" showErrorMessage="1" prompt="ФИО водителя который повёз перелитый продукт" sqref="AW3"/>
    <dataValidation allowBlank="1" showInputMessage="1" showErrorMessage="1" prompt="паспорт водителя который повёз перелитый продукт" sqref="AX3"/>
    <dataValidation allowBlank="1" showInputMessage="1" showErrorMessage="1" prompt="телефон водителя который повёз перелитый продукт" sqref="AY3"/>
    <dataValidation type="list" allowBlank="1" showInputMessage="1" showErrorMessage="1" prompt="Чья ЭЦП была использована для подачи ДТ - наша или брокера" sqref="AA3">
      <formula1>эцп</formula1>
    </dataValidation>
    <dataValidation allowBlank="1" showInputMessage="1" showErrorMessage="1" prompt="_x000a__x000a_" sqref="BH3"/>
    <dataValidation allowBlank="1" showInputMessage="1" showErrorMessage="1" prompt="кол-во часов простоя !!!!!!!в примечании обязательно указать причину!!!!! Если простоя не было, пишем 0" sqref="BG3 BC3"/>
    <dataValidation allowBlank="1" showInputMessage="1" showErrorMessage="1" prompt="Дата прибытия на слив при перенаправлении к конечному месту выгрузки. Если перенаправления не было, пишем 0" sqref="BF3"/>
    <dataValidation allowBlank="1" showInputMessage="1" showErrorMessage="1" prompt="Клиент, которому перенаправили груз. Если перенаправления не было, пишем 0" sqref="BE3"/>
    <dataValidation allowBlank="1" showInputMessage="1" showErrorMessage="1" prompt="Город, куда перенаправили. Если перенаправления не было, пишем 0_x000a_" sqref="BD3"/>
  </dataValidation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39</vt:i4>
      </vt:variant>
    </vt:vector>
  </HeadingPairs>
  <TitlesOfParts>
    <vt:vector size="40" baseType="lpstr">
      <vt:lpstr>Лист2</vt:lpstr>
      <vt:lpstr>ACROBRIDGE</vt:lpstr>
      <vt:lpstr>Лист2!forwarder</vt:lpstr>
      <vt:lpstr>forwarder</vt:lpstr>
      <vt:lpstr>forwarder1</vt:lpstr>
      <vt:lpstr>Лист2!брокер</vt:lpstr>
      <vt:lpstr>брокер1</vt:lpstr>
      <vt:lpstr>Лист2!Вдва</vt:lpstr>
      <vt:lpstr>весы</vt:lpstr>
      <vt:lpstr>весы1</vt:lpstr>
      <vt:lpstr>Лист2!груз</vt:lpstr>
      <vt:lpstr>жд</vt:lpstr>
      <vt:lpstr>жд1</vt:lpstr>
      <vt:lpstr>заводы</vt:lpstr>
      <vt:lpstr>значения</vt:lpstr>
      <vt:lpstr>Лист2!компания</vt:lpstr>
      <vt:lpstr>Лист2!линия</vt:lpstr>
      <vt:lpstr>Лист2!ответственный</vt:lpstr>
      <vt:lpstr>перевозчики</vt:lpstr>
      <vt:lpstr>перелив</vt:lpstr>
      <vt:lpstr>перелив1</vt:lpstr>
      <vt:lpstr>Лист2!порт</vt:lpstr>
      <vt:lpstr>Лист2!поставщики</vt:lpstr>
      <vt:lpstr>поставщики</vt:lpstr>
      <vt:lpstr>Лист2!принадлежность</vt:lpstr>
      <vt:lpstr>прогрев</vt:lpstr>
      <vt:lpstr>прогрев1</vt:lpstr>
      <vt:lpstr>станции</vt:lpstr>
      <vt:lpstr>станции1</vt:lpstr>
      <vt:lpstr>Лист2!статус</vt:lpstr>
      <vt:lpstr>статус1</vt:lpstr>
      <vt:lpstr>Лист2!терминал</vt:lpstr>
      <vt:lpstr>терминал1</vt:lpstr>
      <vt:lpstr>Лист2!тип</vt:lpstr>
      <vt:lpstr>ТЭОжд</vt:lpstr>
      <vt:lpstr>тэожд1</vt:lpstr>
      <vt:lpstr>Лист2!ТЭОпорт</vt:lpstr>
      <vt:lpstr>Лист2!условия</vt:lpstr>
      <vt:lpstr>эксп</vt:lpstr>
      <vt:lpstr>эцп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</dc:creator>
  <cp:lastModifiedBy>Довольный пользователь Microsoft Office</cp:lastModifiedBy>
  <cp:lastPrinted>2017-08-16T12:50:58Z</cp:lastPrinted>
  <dcterms:created xsi:type="dcterms:W3CDTF">2006-09-16T00:00:00Z</dcterms:created>
  <dcterms:modified xsi:type="dcterms:W3CDTF">2018-01-11T11:13:58Z</dcterms:modified>
</cp:coreProperties>
</file>