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8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</calcChain>
</file>

<file path=xl/sharedStrings.xml><?xml version="1.0" encoding="utf-8"?>
<sst xmlns="http://schemas.openxmlformats.org/spreadsheetml/2006/main" count="3" uniqueCount="3">
  <si>
    <t>Длительность</t>
  </si>
  <si>
    <t>Номер операции</t>
  </si>
  <si>
    <t>Суммарная длительность</t>
  </si>
</sst>
</file>

<file path=xl/styles.xml><?xml version="1.0" encoding="utf-8"?>
<styleSheet xmlns="http://schemas.openxmlformats.org/spreadsheetml/2006/main">
  <numFmts count="1">
    <numFmt numFmtId="164" formatCode="d/\ &quot;д.&quot;\ h\ &quot;ч.&quot;\ m\ &quot;м.&quot;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NumberFormat="1" applyAlignment="1">
      <alignment horizontal="center"/>
    </xf>
  </cellXfs>
  <cellStyles count="1">
    <cellStyle name="Обычный" xfId="0" builtinId="0"/>
  </cellStyles>
  <dxfs count="3">
    <dxf>
      <numFmt numFmtId="0" formatCode="General"/>
      <alignment horizontal="center" vertical="bottom" textRotation="0" wrapText="0" indent="0" relativeIndent="255" justifyLastLine="0" shrinkToFit="0" mergeCell="0" readingOrder="0"/>
    </dxf>
    <dxf>
      <numFmt numFmtId="164" formatCode="d/\ &quot;д.&quot;\ h\ &quot;ч.&quot;\ m\ &quot;м.&quot;"/>
    </dxf>
    <dxf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B3:D80" totalsRowShown="0">
  <autoFilter ref="B3:D80"/>
  <tableColumns count="3">
    <tableColumn id="1" name="Номер операции" dataDxfId="2"/>
    <tableColumn id="2" name="Длительность" dataDxfId="1"/>
    <tableColumn id="3" name="Суммарная длительность" dataDxfId="0">
      <calculatedColumnFormula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D86"/>
  <sheetViews>
    <sheetView tabSelected="1" workbookViewId="0">
      <selection activeCell="D4" sqref="D4"/>
    </sheetView>
  </sheetViews>
  <sheetFormatPr defaultRowHeight="14.4"/>
  <cols>
    <col min="2" max="2" width="19.109375" bestFit="1" customWidth="1"/>
    <col min="3" max="3" width="17.33203125" customWidth="1"/>
    <col min="4" max="4" width="27.44140625" bestFit="1" customWidth="1"/>
  </cols>
  <sheetData>
    <row r="3" spans="2:4">
      <c r="B3" t="s">
        <v>1</v>
      </c>
      <c r="C3" t="s">
        <v>0</v>
      </c>
      <c r="D3" t="s">
        <v>2</v>
      </c>
    </row>
    <row r="4" spans="2:4">
      <c r="B4" s="1">
        <v>1</v>
      </c>
      <c r="C4" s="2">
        <v>2.6171296296306537</v>
      </c>
      <c r="D4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2 д. 14 ч. 48 м.</v>
      </c>
    </row>
    <row r="5" spans="2:4">
      <c r="B5" s="1">
        <v>2</v>
      </c>
      <c r="C5" s="2">
        <v>0.85225694444670808</v>
      </c>
      <c r="D5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 д. 11 ч. 15 м.</v>
      </c>
    </row>
    <row r="6" spans="2:4">
      <c r="B6" s="1">
        <v>3</v>
      </c>
      <c r="C6" s="2">
        <v>7.9710995370332967</v>
      </c>
      <c r="D6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11 д. 10 ч. 34 м.</v>
      </c>
    </row>
    <row r="7" spans="2:4">
      <c r="B7" s="1">
        <v>4</v>
      </c>
      <c r="C7" s="2">
        <v>4.3228819444411783</v>
      </c>
      <c r="D7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15 д. 18 ч. 19 м.</v>
      </c>
    </row>
    <row r="8" spans="2:4">
      <c r="B8" s="1">
        <v>5</v>
      </c>
      <c r="C8" s="2">
        <v>3.002581018525234</v>
      </c>
      <c r="D8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18 д. 18 ч. 22 м.</v>
      </c>
    </row>
    <row r="9" spans="2:4">
      <c r="B9" s="1">
        <v>6</v>
      </c>
      <c r="C9" s="2">
        <v>5.9389583333322662</v>
      </c>
      <c r="D9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24 д. 16 ч. 55 м.</v>
      </c>
    </row>
    <row r="10" spans="2:4">
      <c r="B10" s="1">
        <v>7</v>
      </c>
      <c r="C10" s="2">
        <v>0.59218749999854481</v>
      </c>
      <c r="D10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25 д. 07 ч. 07 м.</v>
      </c>
    </row>
    <row r="11" spans="2:4">
      <c r="B11" s="1">
        <v>8</v>
      </c>
      <c r="C11" s="2">
        <v>1.6139930555582396</v>
      </c>
      <c r="D11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26 д. 21 ч. 51 м.</v>
      </c>
    </row>
    <row r="12" spans="2:4">
      <c r="B12" s="1">
        <v>9</v>
      </c>
      <c r="C12" s="2">
        <v>0.34944444444408873</v>
      </c>
      <c r="D12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27 д. 06 ч. 15 м.</v>
      </c>
    </row>
    <row r="13" spans="2:4">
      <c r="B13" s="1">
        <v>10</v>
      </c>
      <c r="C13" s="2">
        <v>0.1210416666654055</v>
      </c>
      <c r="D13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27 д. 09 ч. 09 м.</v>
      </c>
    </row>
    <row r="14" spans="2:4">
      <c r="B14" s="1">
        <v>11</v>
      </c>
      <c r="C14" s="2">
        <v>8.7395833332266193E-2</v>
      </c>
      <c r="D14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27 д. 11 ч. 15 м.</v>
      </c>
    </row>
    <row r="15" spans="2:4">
      <c r="B15" s="1">
        <v>12</v>
      </c>
      <c r="C15" s="2">
        <v>0.20760416667326353</v>
      </c>
      <c r="D15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27 д. 16 ч. 14 м.</v>
      </c>
    </row>
    <row r="16" spans="2:4">
      <c r="B16" s="1">
        <v>13</v>
      </c>
      <c r="C16" s="2">
        <v>6.6041666665114462E-2</v>
      </c>
      <c r="D16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27 д. 17 ч. 49 м.</v>
      </c>
    </row>
    <row r="17" spans="2:4">
      <c r="B17" s="1">
        <v>14</v>
      </c>
      <c r="C17" s="2">
        <v>0.96555555555823958</v>
      </c>
      <c r="D17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28 д. 16 ч. 59 м.</v>
      </c>
    </row>
    <row r="18" spans="2:4">
      <c r="B18" s="1">
        <v>15</v>
      </c>
      <c r="C18" s="2">
        <v>7.1724537032423541E-2</v>
      </c>
      <c r="D18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28 д. 18 ч. 43 м.</v>
      </c>
    </row>
    <row r="19" spans="2:4">
      <c r="B19" s="1">
        <v>16</v>
      </c>
      <c r="C19" s="2">
        <v>2.638888887304347E-3</v>
      </c>
      <c r="D19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28 д. 18 ч. 46 м.</v>
      </c>
    </row>
    <row r="20" spans="2:4">
      <c r="B20" s="1">
        <v>17</v>
      </c>
      <c r="C20" s="2">
        <v>0.14883101851592073</v>
      </c>
      <c r="D20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28 д. 22 ч. 21 м.</v>
      </c>
    </row>
    <row r="21" spans="2:4">
      <c r="B21" s="1">
        <v>18</v>
      </c>
      <c r="C21" s="2">
        <v>0.98366898147651227</v>
      </c>
      <c r="D21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29 д. 21 ч. 57 м.</v>
      </c>
    </row>
    <row r="22" spans="2:4">
      <c r="B22" s="1">
        <v>19</v>
      </c>
      <c r="C22" s="2">
        <v>3.7430555552418809E-2</v>
      </c>
      <c r="D22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29 д. 22 ч. 51 м.</v>
      </c>
    </row>
    <row r="23" spans="2:4">
      <c r="B23" s="1">
        <v>20</v>
      </c>
      <c r="C23" s="2">
        <v>0.10108796296117362</v>
      </c>
      <c r="D23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30 д. 01 ч. 17 м.</v>
      </c>
    </row>
    <row r="24" spans="2:4">
      <c r="B24" s="1">
        <v>21</v>
      </c>
      <c r="C24" s="2">
        <v>0.76334490740555339</v>
      </c>
      <c r="D24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30 д. 19 ч. 36 м.</v>
      </c>
    </row>
    <row r="25" spans="2:4">
      <c r="B25" s="1">
        <v>22</v>
      </c>
      <c r="C25" s="2">
        <v>0.1703587962911115</v>
      </c>
      <c r="D25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30 д. 23 ч. 41 м.</v>
      </c>
    </row>
    <row r="26" spans="2:4">
      <c r="B26" s="1">
        <v>23</v>
      </c>
      <c r="C26" s="2">
        <v>0.25025462963094469</v>
      </c>
      <c r="D26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31 д. 05 ч. 42 м.</v>
      </c>
    </row>
    <row r="27" spans="2:4">
      <c r="B27" s="1">
        <v>24</v>
      </c>
      <c r="C27" s="2">
        <v>0.86780092592380242</v>
      </c>
      <c r="D27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32 д. 02 ч. 31 м.</v>
      </c>
    </row>
    <row r="28" spans="2:4">
      <c r="B28" s="1">
        <v>25</v>
      </c>
      <c r="C28" s="2">
        <v>0.11931712963269092</v>
      </c>
      <c r="D28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32 д. 05 ч. 23 м.</v>
      </c>
    </row>
    <row r="29" spans="2:4">
      <c r="B29" s="1">
        <v>26</v>
      </c>
      <c r="C29" s="2">
        <v>0.29541666666773381</v>
      </c>
      <c r="D29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32 д. 12 ч. 28 м.</v>
      </c>
    </row>
    <row r="30" spans="2:4">
      <c r="B30" s="1">
        <v>27</v>
      </c>
      <c r="C30" s="2">
        <v>2.7777777722803876E-4</v>
      </c>
      <c r="D30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32 д. 12 ч. 29 м.</v>
      </c>
    </row>
    <row r="31" spans="2:4">
      <c r="B31" s="1">
        <v>28</v>
      </c>
      <c r="C31" s="2">
        <v>1.0416666191304103E-4</v>
      </c>
      <c r="D31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32 д. 12 ч. 29 м.</v>
      </c>
    </row>
    <row r="32" spans="2:4">
      <c r="B32" s="1">
        <v>29</v>
      </c>
      <c r="C32" s="2">
        <v>1.1574074596865103E-4</v>
      </c>
      <c r="D32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32 д. 12 ч. 29 м.</v>
      </c>
    </row>
    <row r="33" spans="2:4">
      <c r="B33" s="1">
        <v>30</v>
      </c>
      <c r="C33" s="2">
        <v>1.3888889225199819E-4</v>
      </c>
      <c r="D33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32 д. 12 ч. 29 м.</v>
      </c>
    </row>
    <row r="34" spans="2:4">
      <c r="B34" s="1">
        <v>31</v>
      </c>
      <c r="C34" s="2">
        <v>0.45040509258979</v>
      </c>
      <c r="D34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32 д. 23 ч. 18 м.</v>
      </c>
    </row>
    <row r="35" spans="2:4">
      <c r="B35" s="1">
        <v>32</v>
      </c>
      <c r="C35" s="2">
        <v>0.17934027777664596</v>
      </c>
      <c r="D35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33 д. 03 ч. 36 м.</v>
      </c>
    </row>
    <row r="36" spans="2:4">
      <c r="B36" s="1">
        <v>33</v>
      </c>
      <c r="C36" s="2">
        <v>0.27826388888934162</v>
      </c>
      <c r="D36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33 д. 10 ч. 17 м.</v>
      </c>
    </row>
    <row r="37" spans="2:4">
      <c r="B37" s="1">
        <v>34</v>
      </c>
      <c r="C37" s="2">
        <v>0.18444444444321562</v>
      </c>
      <c r="D37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33 д. 14 ч. 42 м.</v>
      </c>
    </row>
    <row r="38" spans="2:4">
      <c r="B38" s="1">
        <v>35</v>
      </c>
      <c r="C38" s="2">
        <v>4.2592592581058852E-3</v>
      </c>
      <c r="D38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33 д. 14 ч. 49 м.</v>
      </c>
    </row>
    <row r="39" spans="2:4">
      <c r="B39" s="1">
        <v>36</v>
      </c>
      <c r="C39" s="2">
        <v>2.624965277776937</v>
      </c>
      <c r="D39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36 д. 05 ч. 49 м.</v>
      </c>
    </row>
    <row r="40" spans="2:4">
      <c r="B40" s="1">
        <v>37</v>
      </c>
      <c r="C40" s="2">
        <v>0.90995370370364981</v>
      </c>
      <c r="D40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37 д. 03 ч. 39 м.</v>
      </c>
    </row>
    <row r="41" spans="2:4">
      <c r="B41" s="1">
        <v>38</v>
      </c>
      <c r="C41" s="2">
        <v>0.66226851852115942</v>
      </c>
      <c r="D41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37 д. 19 ч. 33 м.</v>
      </c>
    </row>
    <row r="42" spans="2:4">
      <c r="B42" s="1">
        <v>39</v>
      </c>
      <c r="C42" s="2">
        <v>0.91762731481867377</v>
      </c>
      <c r="D42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38 д. 17 ч. 34 м.</v>
      </c>
    </row>
    <row r="43" spans="2:4">
      <c r="B43" s="1">
        <v>40</v>
      </c>
      <c r="C43" s="2">
        <v>0.71629629629751435</v>
      </c>
      <c r="D43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39 д. 10 ч. 45 м.</v>
      </c>
    </row>
    <row r="44" spans="2:4">
      <c r="B44" s="1">
        <v>41</v>
      </c>
      <c r="C44" s="2">
        <v>0.15259259259619284</v>
      </c>
      <c r="D44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39 д. 14 ч. 25 м.</v>
      </c>
    </row>
    <row r="45" spans="2:4">
      <c r="B45" s="1">
        <v>42</v>
      </c>
      <c r="C45" s="2">
        <v>2.492569444446417</v>
      </c>
      <c r="D45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42 д. 02 ч. 14 м.</v>
      </c>
    </row>
    <row r="46" spans="2:4">
      <c r="B46" s="1">
        <v>43</v>
      </c>
      <c r="C46" s="2">
        <v>4.256944444932742E-2</v>
      </c>
      <c r="D46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42 д. 03 ч. 16 м.</v>
      </c>
    </row>
    <row r="47" spans="2:4">
      <c r="B47" s="1">
        <v>44</v>
      </c>
      <c r="C47" s="2">
        <v>0.11509259259037208</v>
      </c>
      <c r="D47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42 д. 06 ч. 01 м.</v>
      </c>
    </row>
    <row r="48" spans="2:4">
      <c r="B48" s="1">
        <v>45</v>
      </c>
      <c r="C48" s="2">
        <v>0.14456018518831115</v>
      </c>
      <c r="D48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42 д. 09 ч. 30 м.</v>
      </c>
    </row>
    <row r="49" spans="2:4">
      <c r="B49" s="1">
        <v>46</v>
      </c>
      <c r="C49" s="2">
        <v>1.0185185237787664E-3</v>
      </c>
      <c r="D49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42 д. 09 ч. 31 м.</v>
      </c>
    </row>
    <row r="50" spans="2:4">
      <c r="B50" s="1">
        <v>47</v>
      </c>
      <c r="C50" s="2">
        <v>0.11896990740933688</v>
      </c>
      <c r="D50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42 д. 12 ч. 22 м.</v>
      </c>
    </row>
    <row r="51" spans="2:4">
      <c r="B51" s="1">
        <v>48</v>
      </c>
      <c r="C51" s="2">
        <v>0.64581018518219935</v>
      </c>
      <c r="D51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43 д. 03 ч. 52 м.</v>
      </c>
    </row>
    <row r="52" spans="2:4">
      <c r="B52" s="1">
        <v>49</v>
      </c>
      <c r="C52" s="2">
        <v>3.0198379629655392</v>
      </c>
      <c r="D52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46 д. 04 ч. 21 м.</v>
      </c>
    </row>
    <row r="53" spans="2:4">
      <c r="B53" s="1">
        <v>50</v>
      </c>
      <c r="C53" s="2">
        <v>2.3703703707724344E-2</v>
      </c>
      <c r="D53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46 д. 04 ч. 55 м.</v>
      </c>
    </row>
    <row r="54" spans="2:4">
      <c r="B54" s="1">
        <v>51</v>
      </c>
      <c r="C54" s="2">
        <v>9.2395833336922806E-2</v>
      </c>
      <c r="D54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46 д. 07 ч. 08 м.</v>
      </c>
    </row>
    <row r="55" spans="2:4">
      <c r="B55" s="1">
        <v>52</v>
      </c>
      <c r="C55" s="2">
        <v>4.2071759256941732E-2</v>
      </c>
      <c r="D55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46 д. 08 ч. 09 м.</v>
      </c>
    </row>
    <row r="56" spans="2:4">
      <c r="B56" s="1">
        <v>53</v>
      </c>
      <c r="C56" s="2">
        <v>2.9723032407418941</v>
      </c>
      <c r="D56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49 д. 07 ч. 29 м.</v>
      </c>
    </row>
    <row r="57" spans="2:4">
      <c r="B57" s="1">
        <v>54</v>
      </c>
      <c r="C57" s="2">
        <v>68.094895833339251</v>
      </c>
      <c r="D57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117 д. 09 ч. 45 м.</v>
      </c>
    </row>
    <row r="58" spans="2:4">
      <c r="B58" s="1">
        <v>55</v>
      </c>
      <c r="C58" s="2">
        <v>0.18269675925694173</v>
      </c>
      <c r="D58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117 д. 14 ч. 09 м.</v>
      </c>
    </row>
    <row r="59" spans="2:4">
      <c r="B59" s="1">
        <v>56</v>
      </c>
      <c r="C59" s="2">
        <v>9.1087962937308475E-3</v>
      </c>
      <c r="D59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117 д. 14 ч. 22 м.</v>
      </c>
    </row>
    <row r="60" spans="2:4">
      <c r="B60" s="1">
        <v>57</v>
      </c>
      <c r="C60" s="2">
        <v>0.82528935185109731</v>
      </c>
      <c r="D60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118 д. 10 ч. 10 м.</v>
      </c>
    </row>
    <row r="61" spans="2:4">
      <c r="B61" s="1">
        <v>58</v>
      </c>
      <c r="C61" s="2">
        <v>5.8159722218988463E-2</v>
      </c>
      <c r="D61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118 д. 11 ч. 34 м.</v>
      </c>
    </row>
    <row r="62" spans="2:4">
      <c r="B62" s="1">
        <v>59</v>
      </c>
      <c r="C62" s="2">
        <v>5.8159722218988463E-2</v>
      </c>
      <c r="D62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118 д. 12 ч. 58 м.</v>
      </c>
    </row>
    <row r="63" spans="2:4">
      <c r="B63" s="1">
        <v>60</v>
      </c>
      <c r="C63" s="2">
        <v>6.3192245370373712</v>
      </c>
      <c r="D63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124 д. 20 ч. 37 м.</v>
      </c>
    </row>
    <row r="64" spans="2:4">
      <c r="B64" s="1">
        <v>61</v>
      </c>
      <c r="C64" s="2">
        <v>0.82535879629722331</v>
      </c>
      <c r="D64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125 д. 16 ч. 26 м.</v>
      </c>
    </row>
    <row r="65" spans="2:4">
      <c r="B65" s="1">
        <v>62</v>
      </c>
      <c r="C65" s="2">
        <v>0.48805555555736646</v>
      </c>
      <c r="D65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126 д. 04 ч. 09 м.</v>
      </c>
    </row>
    <row r="66" spans="2:4">
      <c r="B66" s="1">
        <v>63</v>
      </c>
      <c r="C66" s="2">
        <v>0.19964120370423188</v>
      </c>
      <c r="D66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126 д. 08 ч. 56 м.</v>
      </c>
    </row>
    <row r="67" spans="2:4">
      <c r="B67" s="1">
        <v>64</v>
      </c>
      <c r="C67" s="2">
        <v>0.20413194444699911</v>
      </c>
      <c r="D67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126 д. 13 ч. 50 м.</v>
      </c>
    </row>
    <row r="68" spans="2:4">
      <c r="B68" s="1">
        <v>65</v>
      </c>
      <c r="C68" s="2">
        <v>3.4837962957681157E-3</v>
      </c>
      <c r="D68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126 д. 13 ч. 55 м.</v>
      </c>
    </row>
    <row r="69" spans="2:4">
      <c r="B69" s="1">
        <v>66</v>
      </c>
      <c r="C69" s="2">
        <v>5.2350231481468654</v>
      </c>
      <c r="D69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131 д. 19 ч. 33 м.</v>
      </c>
    </row>
    <row r="70" spans="2:4">
      <c r="B70" s="1">
        <v>67</v>
      </c>
      <c r="C70" s="2">
        <v>9.5717592557775788E-3</v>
      </c>
      <c r="D70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131 д. 19 ч. 47 м.</v>
      </c>
    </row>
    <row r="71" spans="2:4">
      <c r="B71" s="1">
        <v>68</v>
      </c>
      <c r="C71" s="2">
        <v>50.828020833330811</v>
      </c>
      <c r="D71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182 д. 15 ч. 40 м.</v>
      </c>
    </row>
    <row r="72" spans="2:4">
      <c r="B72" s="1">
        <v>69</v>
      </c>
      <c r="C72" s="2">
        <v>9.449074073927477E-2</v>
      </c>
      <c r="D72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182 д. 17 ч. 56 м.</v>
      </c>
    </row>
    <row r="73" spans="2:4">
      <c r="B73" s="1">
        <v>70</v>
      </c>
      <c r="C73" s="2">
        <v>0.614398148143664</v>
      </c>
      <c r="D73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183 д. 08 ч. 40 м.</v>
      </c>
    </row>
    <row r="74" spans="2:4">
      <c r="B74" s="1">
        <v>71</v>
      </c>
      <c r="C74" s="2">
        <v>2.7777777722803876E-4</v>
      </c>
      <c r="D74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183 д. 08 ч. 41 м.</v>
      </c>
    </row>
    <row r="75" spans="2:4">
      <c r="B75" s="1">
        <v>72</v>
      </c>
      <c r="C75" s="2">
        <v>7.3661689814834972</v>
      </c>
      <c r="D75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190 д. 17 ч. 28 м.</v>
      </c>
    </row>
    <row r="76" spans="2:4">
      <c r="B76" s="1">
        <v>73</v>
      </c>
      <c r="C76" s="2">
        <v>1.0631134259238024</v>
      </c>
      <c r="D76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191 д. 18 ч. 59 м.</v>
      </c>
    </row>
    <row r="77" spans="2:4">
      <c r="B77" s="1">
        <v>74</v>
      </c>
      <c r="C77" s="2">
        <v>1.2731480819638819E-4</v>
      </c>
      <c r="D77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191 д. 18 ч. 59 м.</v>
      </c>
    </row>
    <row r="78" spans="2:4">
      <c r="B78" s="1">
        <v>75</v>
      </c>
      <c r="C78" s="2">
        <v>4.0493981481486117</v>
      </c>
      <c r="D78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195 д. 20 ч. 10 м.</v>
      </c>
    </row>
    <row r="79" spans="2:4">
      <c r="B79" s="1">
        <v>76</v>
      </c>
      <c r="C79" s="2">
        <v>6.0601851851970423E-2</v>
      </c>
      <c r="D79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195 д. 21 ч. 38 м.</v>
      </c>
    </row>
    <row r="80" spans="2:4">
      <c r="B80" s="1">
        <v>77</v>
      </c>
      <c r="C80" s="2">
        <v>0</v>
      </c>
      <c r="D80" s="3" t="str">
        <f>TRUNC(SUM(Таблица1[[#Headers],[Длительность]]:Таблица1[[#This Row],[Длительность]]))&amp;" д. "&amp;TEXT(SUM(Таблица1[[#Headers],[Длительность]]:Таблица1[[#This Row],[Длительность]]),"чч \ч. мм \м.")</f>
        <v>195 д. 21 ч. 38 м.</v>
      </c>
    </row>
    <row r="81" spans="2:4">
      <c r="B81" s="1"/>
      <c r="C81" s="2"/>
      <c r="D81" s="2"/>
    </row>
    <row r="82" spans="2:4">
      <c r="B82" s="1"/>
      <c r="C82" s="2"/>
      <c r="D82" s="2"/>
    </row>
    <row r="83" spans="2:4">
      <c r="B83" s="1"/>
      <c r="C83" s="2"/>
      <c r="D83" s="2"/>
    </row>
    <row r="84" spans="2:4">
      <c r="B84" s="1"/>
      <c r="C84" s="2"/>
      <c r="D84" s="2"/>
    </row>
    <row r="85" spans="2:4">
      <c r="B85" s="1"/>
      <c r="C85" s="2"/>
      <c r="D85" s="2"/>
    </row>
    <row r="86" spans="2:4">
      <c r="B86" s="1"/>
      <c r="C86" s="2"/>
      <c r="D86" s="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2018-01-23T08:05:57Z</dcterms:modified>
</cp:coreProperties>
</file>