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75" windowHeight="10425"/>
  </bookViews>
  <sheets>
    <sheet name="задание 1" sheetId="1" r:id="rId1"/>
    <sheet name="задание 2" sheetId="7" r:id="rId2"/>
    <sheet name="задание 3" sheetId="8" r:id="rId3"/>
    <sheet name="задание 3.1" sheetId="11" r:id="rId4"/>
  </sheets>
  <definedNames>
    <definedName name="Аналитика_1">'задание 3'!$C$5</definedName>
    <definedName name="Аналитика_2">'задание 3'!$C$6</definedName>
  </definedNames>
  <calcPr calcId="145621"/>
</workbook>
</file>

<file path=xl/calcChain.xml><?xml version="1.0" encoding="utf-8"?>
<calcChain xmlns="http://schemas.openxmlformats.org/spreadsheetml/2006/main">
  <c r="C24" i="7" l="1"/>
  <c r="C17" i="7"/>
</calcChain>
</file>

<file path=xl/sharedStrings.xml><?xml version="1.0" encoding="utf-8"?>
<sst xmlns="http://schemas.openxmlformats.org/spreadsheetml/2006/main" count="284" uniqueCount="60">
  <si>
    <t>Иванов</t>
  </si>
  <si>
    <t>факт</t>
  </si>
  <si>
    <t>план</t>
  </si>
  <si>
    <t>Петров</t>
  </si>
  <si>
    <t>Сидоров</t>
  </si>
  <si>
    <t>Задание:</t>
  </si>
  <si>
    <t>Отчетная дата:</t>
  </si>
  <si>
    <t>разработать таблицу учета ежедневных поступлений от покупателей</t>
  </si>
  <si>
    <t>Исходные данные:</t>
  </si>
  <si>
    <t>Арендные платежи в год</t>
  </si>
  <si>
    <t>Активы</t>
  </si>
  <si>
    <t>Пассивы</t>
  </si>
  <si>
    <t>Краткосрочные обязательства</t>
  </si>
  <si>
    <t>Итого активов</t>
  </si>
  <si>
    <t>Итого пассивов</t>
  </si>
  <si>
    <t>Внеоборотные активы</t>
  </si>
  <si>
    <t>Оборотные активы</t>
  </si>
  <si>
    <t>1. Рассчитать IRR, NPV проекта (12% ставка дисконтирования)</t>
  </si>
  <si>
    <t xml:space="preserve">2. Построить годовые CF, P&amp;L, BS </t>
  </si>
  <si>
    <t>стартовый баланс:</t>
  </si>
  <si>
    <t>Приобретение нежилого помещения (офисного центра) для сдачи в аренду.</t>
  </si>
  <si>
    <t>Продажа объекта недвижимости в конце 6 года</t>
  </si>
  <si>
    <t>для отслеживания своевременности платежей в рамках установленного графика</t>
  </si>
  <si>
    <t>Стоимость приобретения здания (01.01.13)</t>
  </si>
  <si>
    <t>Стоимость продажи в 6 году (31.12.18)</t>
  </si>
  <si>
    <t>В жилом комплексе квартиры продаются с рассрочкой.</t>
  </si>
  <si>
    <t>Оплата по договорам производится в соответствии с нижеуказанным графиком.</t>
  </si>
  <si>
    <t>Уставной капитал</t>
  </si>
  <si>
    <t>Долгосрочные обязательства</t>
  </si>
  <si>
    <t>Нераспределенная прибыль/непокрытый убыток</t>
  </si>
  <si>
    <t>Аналитика 1</t>
  </si>
  <si>
    <t>Аналитика 2</t>
  </si>
  <si>
    <t>Аналитика 3</t>
  </si>
  <si>
    <t>Аналитика 4</t>
  </si>
  <si>
    <t>Аналитика 5</t>
  </si>
  <si>
    <t>1 кв.</t>
  </si>
  <si>
    <t>2 кв.</t>
  </si>
  <si>
    <t>3 кв.</t>
  </si>
  <si>
    <t>4 кв.</t>
  </si>
  <si>
    <t>5 кв.</t>
  </si>
  <si>
    <t>6 кв.</t>
  </si>
  <si>
    <t>а</t>
  </si>
  <si>
    <t>б</t>
  </si>
  <si>
    <t>в</t>
  </si>
  <si>
    <t>I</t>
  </si>
  <si>
    <t>II</t>
  </si>
  <si>
    <t>III</t>
  </si>
  <si>
    <t>IV</t>
  </si>
  <si>
    <t>V</t>
  </si>
  <si>
    <t>VI</t>
  </si>
  <si>
    <t>a</t>
  </si>
  <si>
    <t>b</t>
  </si>
  <si>
    <t>c</t>
  </si>
  <si>
    <t>d</t>
  </si>
  <si>
    <t>e</t>
  </si>
  <si>
    <t>f</t>
  </si>
  <si>
    <t>AA</t>
  </si>
  <si>
    <t>BB</t>
  </si>
  <si>
    <t>Ниже представлен шаблон исходных данных</t>
  </si>
  <si>
    <t>Необходимо написать макрос, преобразующий исходные данные в формат, представленный на листе "задание 3.1"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</si>
</sst>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1" fillId="0" borderId="0" xfId="0" applyFont="1"/>
    <xf numFmtId="14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3" fontId="0" fillId="0" borderId="0" xfId="0" applyNumberFormat="1"/>
    <xf numFmtId="0" fontId="0" fillId="0" borderId="0" xfId="0" applyFill="1" applyBorder="1"/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left" indent="1"/>
    </xf>
    <xf numFmtId="3" fontId="1" fillId="0" borderId="0" xfId="0" applyNumberFormat="1" applyFont="1" applyFill="1" applyBorder="1"/>
    <xf numFmtId="0" fontId="3" fillId="0" borderId="0" xfId="0" applyFont="1"/>
    <xf numFmtId="0" fontId="0" fillId="3" borderId="1" xfId="0" applyFont="1" applyFill="1" applyBorder="1"/>
    <xf numFmtId="1" fontId="0" fillId="0" borderId="0" xfId="0" applyNumberFormat="1"/>
    <xf numFmtId="0" fontId="0" fillId="0" borderId="0" xfId="0" applyAlignment="1">
      <alignment horizontal="left"/>
    </xf>
    <xf numFmtId="0" fontId="4" fillId="2" borderId="2" xfId="0" applyFont="1" applyFill="1" applyBorder="1"/>
  </cellXfs>
  <cellStyles count="1">
    <cellStyle name="Обычный" xfId="0" builtinId="0"/>
  </cellStyles>
  <dxfs count="7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8:I14" totalsRowShown="0" headerRowDxfId="6">
  <autoFilter ref="A8:I14"/>
  <tableColumns count="9">
    <tableColumn id="1" name="Аналитика 3"/>
    <tableColumn id="2" name="Аналитика 4"/>
    <tableColumn id="3" name="Аналитика 5"/>
    <tableColumn id="4" name="1 кв." dataDxfId="5"/>
    <tableColumn id="5" name="2 кв." dataDxfId="4"/>
    <tableColumn id="6" name="3 кв." dataDxfId="3"/>
    <tableColumn id="7" name="4 кв." dataDxfId="2"/>
    <tableColumn id="8" name="5 кв." dataDxfId="1"/>
    <tableColumn id="9" name="6 кв.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3"/>
  <sheetViews>
    <sheetView tabSelected="1" workbookViewId="0"/>
  </sheetViews>
  <sheetFormatPr defaultRowHeight="15" x14ac:dyDescent="0.25"/>
  <cols>
    <col min="1" max="1" width="20.42578125" customWidth="1"/>
    <col min="2" max="2" width="10.140625" bestFit="1" customWidth="1"/>
    <col min="3" max="3" width="10" bestFit="1" customWidth="1"/>
    <col min="5" max="5" width="10.140625" bestFit="1" customWidth="1"/>
    <col min="6" max="6" width="10" bestFit="1" customWidth="1"/>
    <col min="8" max="8" width="10.140625" bestFit="1" customWidth="1"/>
    <col min="9" max="9" width="10" bestFit="1" customWidth="1"/>
  </cols>
  <sheetData>
    <row r="2" spans="1:9" x14ac:dyDescent="0.25">
      <c r="A2" t="s">
        <v>25</v>
      </c>
    </row>
    <row r="3" spans="1:9" x14ac:dyDescent="0.25">
      <c r="A3" t="s">
        <v>26</v>
      </c>
    </row>
    <row r="5" spans="1:9" x14ac:dyDescent="0.25">
      <c r="A5" s="1" t="s">
        <v>5</v>
      </c>
      <c r="B5" t="s">
        <v>7</v>
      </c>
    </row>
    <row r="6" spans="1:9" x14ac:dyDescent="0.25">
      <c r="A6" s="1"/>
      <c r="B6" t="s">
        <v>22</v>
      </c>
    </row>
    <row r="7" spans="1:9" x14ac:dyDescent="0.25">
      <c r="A7" s="1" t="s">
        <v>6</v>
      </c>
      <c r="B7" s="1">
        <v>41443</v>
      </c>
    </row>
    <row r="9" spans="1:9" x14ac:dyDescent="0.25">
      <c r="A9" s="1" t="s">
        <v>8</v>
      </c>
    </row>
    <row r="11" spans="1:9" x14ac:dyDescent="0.25">
      <c r="B11" s="2" t="s">
        <v>0</v>
      </c>
      <c r="E11" s="2" t="s">
        <v>3</v>
      </c>
      <c r="H11" s="2" t="s">
        <v>4</v>
      </c>
    </row>
    <row r="12" spans="1:9" x14ac:dyDescent="0.25">
      <c r="B12" t="s">
        <v>2</v>
      </c>
      <c r="E12" t="s">
        <v>2</v>
      </c>
      <c r="H12" t="s">
        <v>2</v>
      </c>
    </row>
    <row r="13" spans="1:9" x14ac:dyDescent="0.25">
      <c r="B13" s="3">
        <v>41275</v>
      </c>
      <c r="C13" s="4">
        <v>100000</v>
      </c>
      <c r="E13" s="3">
        <v>41276</v>
      </c>
      <c r="F13" s="4">
        <v>120000</v>
      </c>
      <c r="H13" s="3">
        <v>41278</v>
      </c>
      <c r="I13" s="4">
        <v>140000</v>
      </c>
    </row>
    <row r="14" spans="1:9" x14ac:dyDescent="0.25">
      <c r="B14" s="3">
        <v>41306</v>
      </c>
      <c r="C14" s="4">
        <v>100000</v>
      </c>
      <c r="E14" s="3">
        <v>41307</v>
      </c>
      <c r="F14" s="4">
        <v>120000</v>
      </c>
      <c r="H14" s="3">
        <v>41309</v>
      </c>
      <c r="I14" s="4">
        <v>140000</v>
      </c>
    </row>
    <row r="15" spans="1:9" x14ac:dyDescent="0.25">
      <c r="B15" s="3">
        <v>41334</v>
      </c>
      <c r="C15" s="4">
        <v>100000</v>
      </c>
      <c r="E15" s="3">
        <v>41335</v>
      </c>
      <c r="F15" s="4">
        <v>120000</v>
      </c>
      <c r="H15" s="3">
        <v>41337</v>
      </c>
      <c r="I15" s="4">
        <v>140000</v>
      </c>
    </row>
    <row r="16" spans="1:9" x14ac:dyDescent="0.25">
      <c r="B16" s="3">
        <v>41365</v>
      </c>
      <c r="C16" s="4">
        <v>100000</v>
      </c>
      <c r="E16" s="3">
        <v>41366</v>
      </c>
      <c r="F16" s="4">
        <v>120000</v>
      </c>
      <c r="H16" s="3">
        <v>41368</v>
      </c>
      <c r="I16" s="4">
        <v>140000</v>
      </c>
    </row>
    <row r="17" spans="2:9" x14ac:dyDescent="0.25">
      <c r="B17" s="3">
        <v>41395</v>
      </c>
      <c r="C17" s="4">
        <v>100000</v>
      </c>
      <c r="E17" s="3">
        <v>41396</v>
      </c>
      <c r="F17" s="4">
        <v>120000</v>
      </c>
      <c r="H17" s="3">
        <v>41398</v>
      </c>
      <c r="I17" s="4">
        <v>140000</v>
      </c>
    </row>
    <row r="18" spans="2:9" x14ac:dyDescent="0.25">
      <c r="B18" s="3">
        <v>41426</v>
      </c>
      <c r="C18" s="4">
        <v>100000</v>
      </c>
      <c r="E18" s="3">
        <v>41427</v>
      </c>
      <c r="F18" s="4">
        <v>120000</v>
      </c>
      <c r="H18" s="3">
        <v>41429</v>
      </c>
      <c r="I18" s="4">
        <v>140000</v>
      </c>
    </row>
    <row r="19" spans="2:9" x14ac:dyDescent="0.25">
      <c r="B19" s="3">
        <v>41456</v>
      </c>
      <c r="C19" s="4">
        <v>100000</v>
      </c>
      <c r="E19" s="3">
        <v>41457</v>
      </c>
      <c r="F19" s="4">
        <v>120000</v>
      </c>
      <c r="H19" s="3">
        <v>41459</v>
      </c>
      <c r="I19" s="4">
        <v>140000</v>
      </c>
    </row>
    <row r="20" spans="2:9" x14ac:dyDescent="0.25">
      <c r="B20" s="3">
        <v>41487</v>
      </c>
      <c r="C20" s="4">
        <v>100000</v>
      </c>
      <c r="E20" s="3">
        <v>41488</v>
      </c>
      <c r="F20" s="4">
        <v>120000</v>
      </c>
      <c r="H20" s="3">
        <v>41490</v>
      </c>
      <c r="I20" s="4">
        <v>140000</v>
      </c>
    </row>
    <row r="21" spans="2:9" x14ac:dyDescent="0.25">
      <c r="B21" s="3">
        <v>41518</v>
      </c>
      <c r="C21" s="4">
        <v>100000</v>
      </c>
      <c r="E21" s="3">
        <v>41519</v>
      </c>
      <c r="F21" s="4">
        <v>120000</v>
      </c>
      <c r="H21" s="3">
        <v>41521</v>
      </c>
      <c r="I21" s="4">
        <v>140000</v>
      </c>
    </row>
    <row r="22" spans="2:9" x14ac:dyDescent="0.25">
      <c r="B22" s="3">
        <v>41548</v>
      </c>
      <c r="C22" s="4">
        <v>100000</v>
      </c>
      <c r="E22" s="3">
        <v>41549</v>
      </c>
      <c r="F22" s="4">
        <v>120000</v>
      </c>
      <c r="H22" s="3">
        <v>41551</v>
      </c>
      <c r="I22" s="4">
        <v>140000</v>
      </c>
    </row>
    <row r="23" spans="2:9" x14ac:dyDescent="0.25">
      <c r="B23" s="3">
        <v>41579</v>
      </c>
      <c r="C23" s="4">
        <v>100000</v>
      </c>
      <c r="E23" s="3">
        <v>41580</v>
      </c>
      <c r="F23" s="4">
        <v>120000</v>
      </c>
      <c r="H23" s="3">
        <v>41582</v>
      </c>
      <c r="I23" s="4">
        <v>140000</v>
      </c>
    </row>
    <row r="24" spans="2:9" x14ac:dyDescent="0.25">
      <c r="B24" s="3">
        <v>41609</v>
      </c>
      <c r="C24" s="4">
        <v>100000</v>
      </c>
      <c r="E24" s="3">
        <v>41610</v>
      </c>
      <c r="F24" s="4">
        <v>120000</v>
      </c>
      <c r="H24" s="3">
        <v>41612</v>
      </c>
      <c r="I24" s="4">
        <v>140000</v>
      </c>
    </row>
    <row r="25" spans="2:9" x14ac:dyDescent="0.25">
      <c r="B25" s="5" t="s">
        <v>1</v>
      </c>
      <c r="C25" s="5"/>
      <c r="E25" s="5" t="s">
        <v>1</v>
      </c>
      <c r="F25" s="5"/>
      <c r="H25" s="5" t="s">
        <v>1</v>
      </c>
      <c r="I25" s="5"/>
    </row>
    <row r="26" spans="2:9" x14ac:dyDescent="0.25">
      <c r="B26" s="3">
        <v>41276</v>
      </c>
      <c r="C26" s="4">
        <v>80000</v>
      </c>
      <c r="E26" s="3">
        <v>41277</v>
      </c>
      <c r="F26" s="4">
        <v>120000</v>
      </c>
      <c r="H26" s="3">
        <v>41278</v>
      </c>
      <c r="I26" s="4">
        <v>140000</v>
      </c>
    </row>
    <row r="27" spans="2:9" x14ac:dyDescent="0.25">
      <c r="B27" s="3">
        <v>41307</v>
      </c>
      <c r="C27" s="4">
        <v>80000</v>
      </c>
      <c r="E27" s="3">
        <v>41308</v>
      </c>
      <c r="F27" s="4">
        <v>140000</v>
      </c>
      <c r="H27" s="3">
        <v>41309</v>
      </c>
      <c r="I27" s="4">
        <v>140000</v>
      </c>
    </row>
    <row r="28" spans="2:9" x14ac:dyDescent="0.25">
      <c r="B28" s="3">
        <v>41335</v>
      </c>
      <c r="C28" s="4">
        <v>80000</v>
      </c>
      <c r="E28" s="3">
        <v>41336</v>
      </c>
      <c r="F28" s="4">
        <v>150000</v>
      </c>
      <c r="H28" s="3">
        <v>41338</v>
      </c>
      <c r="I28" s="4">
        <v>150000</v>
      </c>
    </row>
    <row r="29" spans="2:9" x14ac:dyDescent="0.25">
      <c r="B29" s="3">
        <v>41366</v>
      </c>
      <c r="C29" s="4">
        <v>80000</v>
      </c>
      <c r="E29" s="3">
        <v>41367</v>
      </c>
      <c r="F29" s="4">
        <v>160000</v>
      </c>
      <c r="H29" s="3">
        <v>41369</v>
      </c>
      <c r="I29" s="4">
        <v>160000</v>
      </c>
    </row>
    <row r="30" spans="2:9" x14ac:dyDescent="0.25">
      <c r="B30" s="3">
        <v>41396</v>
      </c>
      <c r="C30" s="4">
        <v>80000</v>
      </c>
      <c r="E30" s="3">
        <v>41397</v>
      </c>
      <c r="F30" s="4">
        <v>70000</v>
      </c>
      <c r="H30" s="3">
        <v>41399</v>
      </c>
      <c r="I30" s="4">
        <v>130000</v>
      </c>
    </row>
    <row r="31" spans="2:9" x14ac:dyDescent="0.25">
      <c r="B31" s="3">
        <v>41427</v>
      </c>
      <c r="C31" s="4">
        <v>80000</v>
      </c>
      <c r="E31" s="3">
        <v>41428</v>
      </c>
      <c r="F31" s="4">
        <v>80000</v>
      </c>
      <c r="H31" s="3">
        <v>41430</v>
      </c>
      <c r="I31" s="4">
        <v>140000</v>
      </c>
    </row>
    <row r="32" spans="2:9" x14ac:dyDescent="0.25">
      <c r="B32" s="1"/>
    </row>
    <row r="33" spans="2:2" x14ac:dyDescent="0.25">
      <c r="B33" s="1"/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workbookViewId="0">
      <selection activeCell="G16" sqref="G16"/>
    </sheetView>
  </sheetViews>
  <sheetFormatPr defaultRowHeight="15" x14ac:dyDescent="0.25"/>
  <cols>
    <col min="1" max="1" width="18.5703125" bestFit="1" customWidth="1"/>
    <col min="2" max="2" width="12.5703125" bestFit="1" customWidth="1"/>
    <col min="3" max="3" width="9.85546875" bestFit="1" customWidth="1"/>
    <col min="4" max="7" width="9.42578125" bestFit="1" customWidth="1"/>
    <col min="8" max="8" width="9.5703125" bestFit="1" customWidth="1"/>
  </cols>
  <sheetData>
    <row r="2" spans="1:3" x14ac:dyDescent="0.25">
      <c r="A2" s="13" t="s">
        <v>8</v>
      </c>
    </row>
    <row r="3" spans="1:3" x14ac:dyDescent="0.25">
      <c r="A3" t="s">
        <v>20</v>
      </c>
    </row>
    <row r="4" spans="1:3" x14ac:dyDescent="0.25">
      <c r="A4" t="s">
        <v>21</v>
      </c>
    </row>
    <row r="6" spans="1:3" x14ac:dyDescent="0.25">
      <c r="A6" s="6">
        <v>10000</v>
      </c>
      <c r="B6" t="s">
        <v>23</v>
      </c>
    </row>
    <row r="7" spans="1:3" x14ac:dyDescent="0.25">
      <c r="A7" s="6">
        <v>2100</v>
      </c>
      <c r="B7" t="s">
        <v>9</v>
      </c>
    </row>
    <row r="8" spans="1:3" x14ac:dyDescent="0.25">
      <c r="A8" s="6">
        <v>12000</v>
      </c>
      <c r="B8" t="s">
        <v>24</v>
      </c>
    </row>
    <row r="10" spans="1:3" x14ac:dyDescent="0.25">
      <c r="A10" t="s">
        <v>17</v>
      </c>
    </row>
    <row r="11" spans="1:3" x14ac:dyDescent="0.25">
      <c r="A11" t="s">
        <v>18</v>
      </c>
    </row>
    <row r="13" spans="1:3" x14ac:dyDescent="0.25">
      <c r="A13" s="13" t="s">
        <v>19</v>
      </c>
    </row>
    <row r="14" spans="1:3" x14ac:dyDescent="0.25">
      <c r="A14" s="8" t="s">
        <v>10</v>
      </c>
      <c r="B14" s="9"/>
      <c r="C14" s="10"/>
    </row>
    <row r="15" spans="1:3" x14ac:dyDescent="0.25">
      <c r="A15" s="11" t="s">
        <v>15</v>
      </c>
      <c r="B15" s="7"/>
      <c r="C15" s="10">
        <v>0</v>
      </c>
    </row>
    <row r="16" spans="1:3" x14ac:dyDescent="0.25">
      <c r="A16" s="11" t="s">
        <v>16</v>
      </c>
      <c r="B16" s="7"/>
      <c r="C16" s="10">
        <v>10000</v>
      </c>
    </row>
    <row r="17" spans="1:3" x14ac:dyDescent="0.25">
      <c r="A17" s="8" t="s">
        <v>13</v>
      </c>
      <c r="B17" s="9"/>
      <c r="C17" s="12">
        <f>SUM(C14:C16)</f>
        <v>10000</v>
      </c>
    </row>
    <row r="18" spans="1:3" x14ac:dyDescent="0.25">
      <c r="A18" s="11"/>
      <c r="B18" s="7"/>
      <c r="C18" s="10"/>
    </row>
    <row r="19" spans="1:3" x14ac:dyDescent="0.25">
      <c r="A19" s="8" t="s">
        <v>11</v>
      </c>
      <c r="B19" s="9"/>
      <c r="C19" s="10"/>
    </row>
    <row r="20" spans="1:3" x14ac:dyDescent="0.25">
      <c r="A20" s="11" t="s">
        <v>27</v>
      </c>
      <c r="B20" s="7"/>
      <c r="C20" s="10">
        <v>10000</v>
      </c>
    </row>
    <row r="21" spans="1:3" x14ac:dyDescent="0.25">
      <c r="A21" s="11" t="s">
        <v>29</v>
      </c>
      <c r="B21" s="7"/>
      <c r="C21" s="10">
        <v>0</v>
      </c>
    </row>
    <row r="22" spans="1:3" x14ac:dyDescent="0.25">
      <c r="A22" s="11" t="s">
        <v>28</v>
      </c>
      <c r="B22" s="7"/>
      <c r="C22" s="10">
        <v>0</v>
      </c>
    </row>
    <row r="23" spans="1:3" x14ac:dyDescent="0.25">
      <c r="A23" s="11" t="s">
        <v>12</v>
      </c>
      <c r="B23" s="7"/>
      <c r="C23" s="10">
        <v>0</v>
      </c>
    </row>
    <row r="24" spans="1:3" x14ac:dyDescent="0.25">
      <c r="A24" s="8" t="s">
        <v>14</v>
      </c>
      <c r="B24" s="9"/>
      <c r="C24" s="12">
        <f>SUM(C20:C23)</f>
        <v>10000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8" sqref="B18"/>
    </sheetView>
  </sheetViews>
  <sheetFormatPr defaultRowHeight="15" x14ac:dyDescent="0.25"/>
  <cols>
    <col min="1" max="9" width="14.42578125" customWidth="1"/>
  </cols>
  <sheetData>
    <row r="1" spans="1:9" x14ac:dyDescent="0.25">
      <c r="A1" t="s">
        <v>58</v>
      </c>
    </row>
    <row r="2" spans="1:9" x14ac:dyDescent="0.25">
      <c r="A2" t="s">
        <v>59</v>
      </c>
    </row>
    <row r="5" spans="1:9" ht="15.75" thickBot="1" x14ac:dyDescent="0.3">
      <c r="B5" s="17" t="s">
        <v>30</v>
      </c>
      <c r="C5" s="14" t="s">
        <v>56</v>
      </c>
    </row>
    <row r="6" spans="1:9" ht="16.5" thickTop="1" thickBot="1" x14ac:dyDescent="0.3">
      <c r="B6" s="17" t="s">
        <v>31</v>
      </c>
      <c r="C6" s="14" t="s">
        <v>57</v>
      </c>
    </row>
    <row r="7" spans="1:9" ht="15.75" thickTop="1" x14ac:dyDescent="0.25"/>
    <row r="8" spans="1:9" x14ac:dyDescent="0.25">
      <c r="A8" s="16" t="s">
        <v>32</v>
      </c>
      <c r="B8" s="16" t="s">
        <v>33</v>
      </c>
      <c r="C8" s="16" t="s">
        <v>34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39</v>
      </c>
      <c r="I8" s="16" t="s">
        <v>40</v>
      </c>
    </row>
    <row r="9" spans="1:9" x14ac:dyDescent="0.25">
      <c r="A9" t="s">
        <v>41</v>
      </c>
      <c r="B9" t="s">
        <v>44</v>
      </c>
      <c r="C9" t="s">
        <v>50</v>
      </c>
      <c r="D9" s="15">
        <v>100</v>
      </c>
      <c r="E9" s="15">
        <v>110.00000000000001</v>
      </c>
      <c r="F9" s="15">
        <v>121.00000000000003</v>
      </c>
      <c r="G9" s="15">
        <v>133.10000000000005</v>
      </c>
      <c r="H9" s="15">
        <v>146.41000000000008</v>
      </c>
      <c r="I9" s="15">
        <v>161.0510000000001</v>
      </c>
    </row>
    <row r="10" spans="1:9" x14ac:dyDescent="0.25">
      <c r="A10" t="s">
        <v>42</v>
      </c>
      <c r="B10" t="s">
        <v>45</v>
      </c>
      <c r="C10" t="s">
        <v>51</v>
      </c>
      <c r="D10" s="15">
        <v>200</v>
      </c>
      <c r="E10" s="15">
        <v>220.00000000000003</v>
      </c>
      <c r="F10" s="15">
        <v>242.00000000000006</v>
      </c>
      <c r="G10" s="15">
        <v>266.2000000000001</v>
      </c>
      <c r="H10" s="15">
        <v>292.82000000000016</v>
      </c>
      <c r="I10" s="15">
        <v>322.1020000000002</v>
      </c>
    </row>
    <row r="11" spans="1:9" x14ac:dyDescent="0.25">
      <c r="A11" t="s">
        <v>43</v>
      </c>
      <c r="B11" t="s">
        <v>46</v>
      </c>
      <c r="C11" t="s">
        <v>52</v>
      </c>
      <c r="D11" s="15">
        <v>300</v>
      </c>
      <c r="E11" s="15">
        <v>330</v>
      </c>
      <c r="F11" s="15">
        <v>363.00000000000006</v>
      </c>
      <c r="G11" s="15">
        <v>399.30000000000007</v>
      </c>
      <c r="H11" s="15">
        <v>439.23000000000013</v>
      </c>
      <c r="I11" s="15">
        <v>483.15300000000019</v>
      </c>
    </row>
    <row r="12" spans="1:9" x14ac:dyDescent="0.25">
      <c r="A12" t="s">
        <v>41</v>
      </c>
      <c r="B12" t="s">
        <v>47</v>
      </c>
      <c r="C12" t="s">
        <v>53</v>
      </c>
      <c r="D12" s="15">
        <v>-400</v>
      </c>
      <c r="E12" s="15">
        <v>-440.00000000000006</v>
      </c>
      <c r="F12" s="15">
        <v>-484.00000000000011</v>
      </c>
      <c r="G12" s="15">
        <v>-532.4000000000002</v>
      </c>
      <c r="H12" s="15">
        <v>-585.64000000000033</v>
      </c>
      <c r="I12" s="15">
        <v>-644.20400000000041</v>
      </c>
    </row>
    <row r="13" spans="1:9" x14ac:dyDescent="0.25">
      <c r="A13" t="s">
        <v>42</v>
      </c>
      <c r="B13" t="s">
        <v>48</v>
      </c>
      <c r="C13" t="s">
        <v>54</v>
      </c>
      <c r="D13" s="15">
        <v>-50</v>
      </c>
      <c r="E13" s="15">
        <v>-55.000000000000007</v>
      </c>
      <c r="F13" s="15">
        <v>-60.500000000000014</v>
      </c>
      <c r="G13" s="15">
        <v>-66.550000000000026</v>
      </c>
      <c r="H13" s="15">
        <v>-73.205000000000041</v>
      </c>
      <c r="I13" s="15">
        <v>-80.525500000000051</v>
      </c>
    </row>
    <row r="14" spans="1:9" x14ac:dyDescent="0.25">
      <c r="A14" t="s">
        <v>43</v>
      </c>
      <c r="B14" t="s">
        <v>49</v>
      </c>
      <c r="C14" t="s">
        <v>55</v>
      </c>
      <c r="D14" s="15">
        <v>-70</v>
      </c>
      <c r="E14" s="15">
        <v>-77</v>
      </c>
      <c r="F14" s="15">
        <v>-84.7</v>
      </c>
      <c r="G14" s="15">
        <v>-93.170000000000016</v>
      </c>
      <c r="H14" s="15">
        <v>-102.48700000000002</v>
      </c>
      <c r="I14" s="15">
        <v>-112.73570000000004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/>
  </sheetViews>
  <sheetFormatPr defaultRowHeight="15" x14ac:dyDescent="0.25"/>
  <sheetData>
    <row r="1" spans="1:7" x14ac:dyDescent="0.25">
      <c r="A1" t="s">
        <v>56</v>
      </c>
      <c r="B1" t="s">
        <v>57</v>
      </c>
      <c r="C1" t="s">
        <v>41</v>
      </c>
      <c r="D1" t="s">
        <v>44</v>
      </c>
      <c r="E1" t="s">
        <v>50</v>
      </c>
      <c r="F1">
        <v>100</v>
      </c>
      <c r="G1" t="s">
        <v>35</v>
      </c>
    </row>
    <row r="2" spans="1:7" x14ac:dyDescent="0.25">
      <c r="A2" t="s">
        <v>56</v>
      </c>
      <c r="B2" t="s">
        <v>57</v>
      </c>
      <c r="C2" t="s">
        <v>42</v>
      </c>
      <c r="D2" t="s">
        <v>45</v>
      </c>
      <c r="E2" t="s">
        <v>51</v>
      </c>
      <c r="F2">
        <v>200</v>
      </c>
      <c r="G2" t="s">
        <v>35</v>
      </c>
    </row>
    <row r="3" spans="1:7" x14ac:dyDescent="0.25">
      <c r="A3" t="s">
        <v>56</v>
      </c>
      <c r="B3" t="s">
        <v>57</v>
      </c>
      <c r="C3" t="s">
        <v>43</v>
      </c>
      <c r="D3" t="s">
        <v>46</v>
      </c>
      <c r="E3" t="s">
        <v>52</v>
      </c>
      <c r="F3">
        <v>300</v>
      </c>
      <c r="G3" t="s">
        <v>35</v>
      </c>
    </row>
    <row r="4" spans="1:7" x14ac:dyDescent="0.25">
      <c r="A4" t="s">
        <v>56</v>
      </c>
      <c r="B4" t="s">
        <v>57</v>
      </c>
      <c r="C4" t="s">
        <v>41</v>
      </c>
      <c r="D4" t="s">
        <v>47</v>
      </c>
      <c r="E4" t="s">
        <v>53</v>
      </c>
      <c r="F4">
        <v>-400</v>
      </c>
      <c r="G4" t="s">
        <v>35</v>
      </c>
    </row>
    <row r="5" spans="1:7" x14ac:dyDescent="0.25">
      <c r="A5" t="s">
        <v>56</v>
      </c>
      <c r="B5" t="s">
        <v>57</v>
      </c>
      <c r="C5" t="s">
        <v>42</v>
      </c>
      <c r="D5" t="s">
        <v>48</v>
      </c>
      <c r="E5" t="s">
        <v>54</v>
      </c>
      <c r="F5">
        <v>-50</v>
      </c>
      <c r="G5" t="s">
        <v>35</v>
      </c>
    </row>
    <row r="6" spans="1:7" x14ac:dyDescent="0.25">
      <c r="A6" t="s">
        <v>56</v>
      </c>
      <c r="B6" t="s">
        <v>57</v>
      </c>
      <c r="C6" t="s">
        <v>43</v>
      </c>
      <c r="D6" t="s">
        <v>49</v>
      </c>
      <c r="E6" t="s">
        <v>55</v>
      </c>
      <c r="F6">
        <v>-70</v>
      </c>
      <c r="G6" t="s">
        <v>35</v>
      </c>
    </row>
    <row r="7" spans="1:7" x14ac:dyDescent="0.25">
      <c r="A7" t="s">
        <v>56</v>
      </c>
      <c r="B7" t="s">
        <v>57</v>
      </c>
      <c r="C7" t="s">
        <v>41</v>
      </c>
      <c r="D7" t="s">
        <v>44</v>
      </c>
      <c r="E7" t="s">
        <v>50</v>
      </c>
      <c r="F7">
        <v>110.00000000000001</v>
      </c>
      <c r="G7" t="s">
        <v>36</v>
      </c>
    </row>
    <row r="8" spans="1:7" x14ac:dyDescent="0.25">
      <c r="A8" t="s">
        <v>56</v>
      </c>
      <c r="B8" t="s">
        <v>57</v>
      </c>
      <c r="C8" t="s">
        <v>42</v>
      </c>
      <c r="D8" t="s">
        <v>45</v>
      </c>
      <c r="E8" t="s">
        <v>51</v>
      </c>
      <c r="F8">
        <v>220.00000000000003</v>
      </c>
      <c r="G8" t="s">
        <v>36</v>
      </c>
    </row>
    <row r="9" spans="1:7" x14ac:dyDescent="0.25">
      <c r="A9" t="s">
        <v>56</v>
      </c>
      <c r="B9" t="s">
        <v>57</v>
      </c>
      <c r="C9" t="s">
        <v>43</v>
      </c>
      <c r="D9" t="s">
        <v>46</v>
      </c>
      <c r="E9" t="s">
        <v>52</v>
      </c>
      <c r="F9">
        <v>330</v>
      </c>
      <c r="G9" t="s">
        <v>36</v>
      </c>
    </row>
    <row r="10" spans="1:7" x14ac:dyDescent="0.25">
      <c r="A10" t="s">
        <v>56</v>
      </c>
      <c r="B10" t="s">
        <v>57</v>
      </c>
      <c r="C10" t="s">
        <v>41</v>
      </c>
      <c r="D10" t="s">
        <v>47</v>
      </c>
      <c r="E10" t="s">
        <v>53</v>
      </c>
      <c r="F10">
        <v>-440.00000000000006</v>
      </c>
      <c r="G10" t="s">
        <v>36</v>
      </c>
    </row>
    <row r="11" spans="1:7" x14ac:dyDescent="0.25">
      <c r="A11" t="s">
        <v>56</v>
      </c>
      <c r="B11" t="s">
        <v>57</v>
      </c>
      <c r="C11" t="s">
        <v>42</v>
      </c>
      <c r="D11" t="s">
        <v>48</v>
      </c>
      <c r="E11" t="s">
        <v>54</v>
      </c>
      <c r="F11">
        <v>-55.000000000000007</v>
      </c>
      <c r="G11" t="s">
        <v>36</v>
      </c>
    </row>
    <row r="12" spans="1:7" x14ac:dyDescent="0.25">
      <c r="A12" t="s">
        <v>56</v>
      </c>
      <c r="B12" t="s">
        <v>57</v>
      </c>
      <c r="C12" t="s">
        <v>43</v>
      </c>
      <c r="D12" t="s">
        <v>49</v>
      </c>
      <c r="E12" t="s">
        <v>55</v>
      </c>
      <c r="F12">
        <v>-77</v>
      </c>
      <c r="G12" t="s">
        <v>36</v>
      </c>
    </row>
    <row r="13" spans="1:7" x14ac:dyDescent="0.25">
      <c r="A13" t="s">
        <v>56</v>
      </c>
      <c r="B13" t="s">
        <v>57</v>
      </c>
      <c r="C13" t="s">
        <v>41</v>
      </c>
      <c r="D13" t="s">
        <v>44</v>
      </c>
      <c r="E13" t="s">
        <v>50</v>
      </c>
      <c r="F13">
        <v>121.00000000000003</v>
      </c>
      <c r="G13" t="s">
        <v>37</v>
      </c>
    </row>
    <row r="14" spans="1:7" x14ac:dyDescent="0.25">
      <c r="A14" t="s">
        <v>56</v>
      </c>
      <c r="B14" t="s">
        <v>57</v>
      </c>
      <c r="C14" t="s">
        <v>42</v>
      </c>
      <c r="D14" t="s">
        <v>45</v>
      </c>
      <c r="E14" t="s">
        <v>51</v>
      </c>
      <c r="F14">
        <v>242.00000000000006</v>
      </c>
      <c r="G14" t="s">
        <v>37</v>
      </c>
    </row>
    <row r="15" spans="1:7" x14ac:dyDescent="0.25">
      <c r="A15" t="s">
        <v>56</v>
      </c>
      <c r="B15" t="s">
        <v>57</v>
      </c>
      <c r="C15" t="s">
        <v>43</v>
      </c>
      <c r="D15" t="s">
        <v>46</v>
      </c>
      <c r="E15" t="s">
        <v>52</v>
      </c>
      <c r="F15">
        <v>363.00000000000006</v>
      </c>
      <c r="G15" t="s">
        <v>37</v>
      </c>
    </row>
    <row r="16" spans="1:7" x14ac:dyDescent="0.25">
      <c r="A16" t="s">
        <v>56</v>
      </c>
      <c r="B16" t="s">
        <v>57</v>
      </c>
      <c r="C16" t="s">
        <v>41</v>
      </c>
      <c r="D16" t="s">
        <v>47</v>
      </c>
      <c r="E16" t="s">
        <v>53</v>
      </c>
      <c r="F16">
        <v>-484.00000000000011</v>
      </c>
      <c r="G16" t="s">
        <v>37</v>
      </c>
    </row>
    <row r="17" spans="1:7" x14ac:dyDescent="0.25">
      <c r="A17" t="s">
        <v>56</v>
      </c>
      <c r="B17" t="s">
        <v>57</v>
      </c>
      <c r="C17" t="s">
        <v>42</v>
      </c>
      <c r="D17" t="s">
        <v>48</v>
      </c>
      <c r="E17" t="s">
        <v>54</v>
      </c>
      <c r="F17">
        <v>-60.500000000000014</v>
      </c>
      <c r="G17" t="s">
        <v>37</v>
      </c>
    </row>
    <row r="18" spans="1:7" x14ac:dyDescent="0.25">
      <c r="A18" t="s">
        <v>56</v>
      </c>
      <c r="B18" t="s">
        <v>57</v>
      </c>
      <c r="C18" t="s">
        <v>43</v>
      </c>
      <c r="D18" t="s">
        <v>49</v>
      </c>
      <c r="E18" t="s">
        <v>55</v>
      </c>
      <c r="F18">
        <v>-84.7</v>
      </c>
      <c r="G18" t="s">
        <v>37</v>
      </c>
    </row>
    <row r="19" spans="1:7" x14ac:dyDescent="0.25">
      <c r="A19" t="s">
        <v>56</v>
      </c>
      <c r="B19" t="s">
        <v>57</v>
      </c>
      <c r="C19" t="s">
        <v>41</v>
      </c>
      <c r="D19" t="s">
        <v>44</v>
      </c>
      <c r="E19" t="s">
        <v>50</v>
      </c>
      <c r="F19">
        <v>133.10000000000005</v>
      </c>
      <c r="G19" t="s">
        <v>38</v>
      </c>
    </row>
    <row r="20" spans="1:7" x14ac:dyDescent="0.25">
      <c r="A20" t="s">
        <v>56</v>
      </c>
      <c r="B20" t="s">
        <v>57</v>
      </c>
      <c r="C20" t="s">
        <v>42</v>
      </c>
      <c r="D20" t="s">
        <v>45</v>
      </c>
      <c r="E20" t="s">
        <v>51</v>
      </c>
      <c r="F20">
        <v>266.2000000000001</v>
      </c>
      <c r="G20" t="s">
        <v>38</v>
      </c>
    </row>
    <row r="21" spans="1:7" x14ac:dyDescent="0.25">
      <c r="A21" t="s">
        <v>56</v>
      </c>
      <c r="B21" t="s">
        <v>57</v>
      </c>
      <c r="C21" t="s">
        <v>43</v>
      </c>
      <c r="D21" t="s">
        <v>46</v>
      </c>
      <c r="E21" t="s">
        <v>52</v>
      </c>
      <c r="F21">
        <v>399.30000000000007</v>
      </c>
      <c r="G21" t="s">
        <v>38</v>
      </c>
    </row>
    <row r="22" spans="1:7" x14ac:dyDescent="0.25">
      <c r="A22" t="s">
        <v>56</v>
      </c>
      <c r="B22" t="s">
        <v>57</v>
      </c>
      <c r="C22" t="s">
        <v>41</v>
      </c>
      <c r="D22" t="s">
        <v>47</v>
      </c>
      <c r="E22" t="s">
        <v>53</v>
      </c>
      <c r="F22">
        <v>-532.4000000000002</v>
      </c>
      <c r="G22" t="s">
        <v>38</v>
      </c>
    </row>
    <row r="23" spans="1:7" x14ac:dyDescent="0.25">
      <c r="A23" t="s">
        <v>56</v>
      </c>
      <c r="B23" t="s">
        <v>57</v>
      </c>
      <c r="C23" t="s">
        <v>42</v>
      </c>
      <c r="D23" t="s">
        <v>48</v>
      </c>
      <c r="E23" t="s">
        <v>54</v>
      </c>
      <c r="F23">
        <v>-66.550000000000026</v>
      </c>
      <c r="G23" t="s">
        <v>38</v>
      </c>
    </row>
    <row r="24" spans="1:7" x14ac:dyDescent="0.25">
      <c r="A24" t="s">
        <v>56</v>
      </c>
      <c r="B24" t="s">
        <v>57</v>
      </c>
      <c r="C24" t="s">
        <v>43</v>
      </c>
      <c r="D24" t="s">
        <v>49</v>
      </c>
      <c r="E24" t="s">
        <v>55</v>
      </c>
      <c r="F24">
        <v>-93.170000000000016</v>
      </c>
      <c r="G24" t="s">
        <v>38</v>
      </c>
    </row>
    <row r="25" spans="1:7" x14ac:dyDescent="0.25">
      <c r="A25" t="s">
        <v>56</v>
      </c>
      <c r="B25" t="s">
        <v>57</v>
      </c>
      <c r="C25" t="s">
        <v>41</v>
      </c>
      <c r="D25" t="s">
        <v>44</v>
      </c>
      <c r="E25" t="s">
        <v>50</v>
      </c>
      <c r="F25">
        <v>146.41000000000008</v>
      </c>
      <c r="G25" t="s">
        <v>39</v>
      </c>
    </row>
    <row r="26" spans="1:7" x14ac:dyDescent="0.25">
      <c r="A26" t="s">
        <v>56</v>
      </c>
      <c r="B26" t="s">
        <v>57</v>
      </c>
      <c r="C26" t="s">
        <v>42</v>
      </c>
      <c r="D26" t="s">
        <v>45</v>
      </c>
      <c r="E26" t="s">
        <v>51</v>
      </c>
      <c r="F26">
        <v>292.82000000000016</v>
      </c>
      <c r="G26" t="s">
        <v>39</v>
      </c>
    </row>
    <row r="27" spans="1:7" x14ac:dyDescent="0.25">
      <c r="A27" t="s">
        <v>56</v>
      </c>
      <c r="B27" t="s">
        <v>57</v>
      </c>
      <c r="C27" t="s">
        <v>43</v>
      </c>
      <c r="D27" t="s">
        <v>46</v>
      </c>
      <c r="E27" t="s">
        <v>52</v>
      </c>
      <c r="F27">
        <v>439.23000000000013</v>
      </c>
      <c r="G27" t="s">
        <v>39</v>
      </c>
    </row>
    <row r="28" spans="1:7" x14ac:dyDescent="0.25">
      <c r="A28" t="s">
        <v>56</v>
      </c>
      <c r="B28" t="s">
        <v>57</v>
      </c>
      <c r="C28" t="s">
        <v>41</v>
      </c>
      <c r="D28" t="s">
        <v>47</v>
      </c>
      <c r="E28" t="s">
        <v>53</v>
      </c>
      <c r="F28">
        <v>-585.64000000000033</v>
      </c>
      <c r="G28" t="s">
        <v>39</v>
      </c>
    </row>
    <row r="29" spans="1:7" x14ac:dyDescent="0.25">
      <c r="A29" t="s">
        <v>56</v>
      </c>
      <c r="B29" t="s">
        <v>57</v>
      </c>
      <c r="C29" t="s">
        <v>42</v>
      </c>
      <c r="D29" t="s">
        <v>48</v>
      </c>
      <c r="E29" t="s">
        <v>54</v>
      </c>
      <c r="F29">
        <v>-73.205000000000041</v>
      </c>
      <c r="G29" t="s">
        <v>39</v>
      </c>
    </row>
    <row r="30" spans="1:7" x14ac:dyDescent="0.25">
      <c r="A30" t="s">
        <v>56</v>
      </c>
      <c r="B30" t="s">
        <v>57</v>
      </c>
      <c r="C30" t="s">
        <v>43</v>
      </c>
      <c r="D30" t="s">
        <v>49</v>
      </c>
      <c r="E30" t="s">
        <v>55</v>
      </c>
      <c r="F30">
        <v>-102.48700000000002</v>
      </c>
      <c r="G30" t="s">
        <v>39</v>
      </c>
    </row>
    <row r="31" spans="1:7" x14ac:dyDescent="0.25">
      <c r="A31" t="s">
        <v>56</v>
      </c>
      <c r="B31" t="s">
        <v>57</v>
      </c>
      <c r="C31" t="s">
        <v>41</v>
      </c>
      <c r="D31" t="s">
        <v>44</v>
      </c>
      <c r="E31" t="s">
        <v>50</v>
      </c>
      <c r="F31">
        <v>161.0510000000001</v>
      </c>
      <c r="G31" t="s">
        <v>40</v>
      </c>
    </row>
    <row r="32" spans="1:7" x14ac:dyDescent="0.25">
      <c r="A32" t="s">
        <v>56</v>
      </c>
      <c r="B32" t="s">
        <v>57</v>
      </c>
      <c r="C32" t="s">
        <v>42</v>
      </c>
      <c r="D32" t="s">
        <v>45</v>
      </c>
      <c r="E32" t="s">
        <v>51</v>
      </c>
      <c r="F32">
        <v>322.1020000000002</v>
      </c>
      <c r="G32" t="s">
        <v>40</v>
      </c>
    </row>
    <row r="33" spans="1:7" x14ac:dyDescent="0.25">
      <c r="A33" t="s">
        <v>56</v>
      </c>
      <c r="B33" t="s">
        <v>57</v>
      </c>
      <c r="C33" t="s">
        <v>43</v>
      </c>
      <c r="D33" t="s">
        <v>46</v>
      </c>
      <c r="E33" t="s">
        <v>52</v>
      </c>
      <c r="F33">
        <v>483.15300000000019</v>
      </c>
      <c r="G33" t="s">
        <v>40</v>
      </c>
    </row>
    <row r="34" spans="1:7" x14ac:dyDescent="0.25">
      <c r="A34" t="s">
        <v>56</v>
      </c>
      <c r="B34" t="s">
        <v>57</v>
      </c>
      <c r="C34" t="s">
        <v>41</v>
      </c>
      <c r="D34" t="s">
        <v>47</v>
      </c>
      <c r="E34" t="s">
        <v>53</v>
      </c>
      <c r="F34">
        <v>-644.20400000000041</v>
      </c>
      <c r="G34" t="s">
        <v>40</v>
      </c>
    </row>
    <row r="35" spans="1:7" x14ac:dyDescent="0.25">
      <c r="A35" t="s">
        <v>56</v>
      </c>
      <c r="B35" t="s">
        <v>57</v>
      </c>
      <c r="C35" t="s">
        <v>42</v>
      </c>
      <c r="D35" t="s">
        <v>48</v>
      </c>
      <c r="E35" t="s">
        <v>54</v>
      </c>
      <c r="F35">
        <v>-80.525500000000051</v>
      </c>
      <c r="G35" t="s">
        <v>40</v>
      </c>
    </row>
    <row r="36" spans="1:7" x14ac:dyDescent="0.25">
      <c r="A36" t="s">
        <v>56</v>
      </c>
      <c r="B36" t="s">
        <v>57</v>
      </c>
      <c r="C36" t="s">
        <v>43</v>
      </c>
      <c r="D36" t="s">
        <v>49</v>
      </c>
      <c r="E36" t="s">
        <v>55</v>
      </c>
      <c r="F36">
        <v>-112.73570000000004</v>
      </c>
      <c r="G3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задание 1</vt:lpstr>
      <vt:lpstr>задание 2</vt:lpstr>
      <vt:lpstr>задание 3</vt:lpstr>
      <vt:lpstr>задание 3.1</vt:lpstr>
      <vt:lpstr>Аналитика_1</vt:lpstr>
      <vt:lpstr>Аналитика_2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Владимир Владимирович</dc:creator>
  <cp:lastModifiedBy>Андрей</cp:lastModifiedBy>
  <cp:lastPrinted>2013-02-18T07:45:17Z</cp:lastPrinted>
  <dcterms:created xsi:type="dcterms:W3CDTF">2010-06-21T07:35:10Z</dcterms:created>
  <dcterms:modified xsi:type="dcterms:W3CDTF">2013-02-18T07:49:59Z</dcterms:modified>
</cp:coreProperties>
</file>