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20730" windowHeight="9630"/>
  </bookViews>
  <sheets>
    <sheet name="Sheet1" sheetId="1" r:id="rId1"/>
  </sheets>
  <calcPr calcId="124519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8"/>
  <c r="B19"/>
  <c r="B20"/>
  <c r="B1" l="1"/>
  <c r="C13"/>
  <c r="F13" s="1"/>
  <c r="H13" s="1"/>
  <c r="G13" s="1"/>
  <c r="C12"/>
  <c r="F12" s="1"/>
  <c r="C11"/>
  <c r="F11" s="1"/>
  <c r="C10"/>
  <c r="F10" s="1"/>
  <c r="C9"/>
  <c r="F9" s="1"/>
  <c r="C8"/>
  <c r="F8" s="1"/>
  <c r="C7"/>
  <c r="F7" s="1"/>
  <c r="C6"/>
  <c r="F6" s="1"/>
  <c r="C5"/>
  <c r="F5" s="1"/>
  <c r="C4"/>
  <c r="F4" s="1"/>
  <c r="C3"/>
  <c r="F3" s="1"/>
  <c r="C2"/>
  <c r="F2" s="1"/>
  <c r="H11" l="1"/>
  <c r="G11" s="1"/>
  <c r="H12"/>
  <c r="G12" s="1"/>
  <c r="H10"/>
  <c r="G10" s="1"/>
  <c r="H6"/>
  <c r="G6" s="1"/>
  <c r="H3"/>
  <c r="H7"/>
  <c r="G7" s="1"/>
  <c r="H4"/>
  <c r="G4" s="1"/>
  <c r="H8"/>
  <c r="G8" s="1"/>
  <c r="H5"/>
  <c r="G5" s="1"/>
  <c r="H9"/>
  <c r="G9" s="1"/>
  <c r="H2"/>
  <c r="G2" l="1"/>
  <c r="G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51"/>
  <sheetViews>
    <sheetView showGridLines="0" tabSelected="1" workbookViewId="0">
      <selection activeCell="B16" sqref="B15:B16"/>
    </sheetView>
  </sheetViews>
  <sheetFormatPr defaultRowHeight="15"/>
  <cols>
    <col min="1" max="1" width="6.140625" bestFit="1" customWidth="1"/>
    <col min="2" max="2" width="24" customWidth="1"/>
    <col min="6" max="6" width="9.140625" style="4"/>
    <col min="7" max="7" width="9.140625" style="3"/>
    <col min="8" max="8" width="9.140625" style="4"/>
  </cols>
  <sheetData>
    <row r="1" spans="1:8">
      <c r="A1" s="2"/>
      <c r="B1" s="5">
        <f>IF(COUNTIF(C2:C13,"&gt;0")&gt;6,"Выбрано больше 6 вариантов сценариев",0)</f>
        <v>0</v>
      </c>
      <c r="C1" s="5"/>
    </row>
    <row r="2" spans="1:8">
      <c r="A2" s="1" t="b">
        <v>0</v>
      </c>
      <c r="C2">
        <f>IF(A2=TRUE,1,0)</f>
        <v>0</v>
      </c>
      <c r="F2" s="4" t="str">
        <f>IF(C2=0,"-",C2)</f>
        <v>-</v>
      </c>
      <c r="G2" s="3">
        <f t="shared" ref="G2:G13" si="0">IF(H2=F2,1,0)</f>
        <v>0</v>
      </c>
      <c r="H2" s="4">
        <f>MIN(F2:F$51)</f>
        <v>2</v>
      </c>
    </row>
    <row r="3" spans="1:8">
      <c r="A3" s="1" t="b">
        <v>1</v>
      </c>
      <c r="C3">
        <f>IF(A3=TRUE,2,0)</f>
        <v>2</v>
      </c>
      <c r="F3" s="4">
        <f t="shared" ref="F3:F13" si="1">IF(C3=0,"-",C3)</f>
        <v>2</v>
      </c>
      <c r="G3" s="3">
        <f t="shared" si="0"/>
        <v>1</v>
      </c>
      <c r="H3" s="4">
        <f>MIN(F3:F$51)</f>
        <v>2</v>
      </c>
    </row>
    <row r="4" spans="1:8">
      <c r="A4" s="1" t="b">
        <v>0</v>
      </c>
      <c r="C4">
        <f>IF(A4=TRUE,3,0)</f>
        <v>0</v>
      </c>
      <c r="F4" s="4" t="str">
        <f t="shared" si="1"/>
        <v>-</v>
      </c>
      <c r="G4" s="3">
        <f t="shared" si="0"/>
        <v>0</v>
      </c>
      <c r="H4" s="4">
        <f>MIN(F4:F$51)</f>
        <v>4</v>
      </c>
    </row>
    <row r="5" spans="1:8">
      <c r="A5" s="1" t="b">
        <v>1</v>
      </c>
      <c r="C5">
        <f>IF(A5=TRUE,4,0)</f>
        <v>4</v>
      </c>
      <c r="F5" s="4">
        <f t="shared" si="1"/>
        <v>4</v>
      </c>
      <c r="G5" s="3">
        <f t="shared" si="0"/>
        <v>1</v>
      </c>
      <c r="H5" s="4">
        <f>MIN(F5:F$51)</f>
        <v>4</v>
      </c>
    </row>
    <row r="6" spans="1:8">
      <c r="A6" s="1" t="b">
        <v>1</v>
      </c>
      <c r="C6">
        <f>IF(A6=TRUE,5,0)</f>
        <v>5</v>
      </c>
      <c r="F6" s="4">
        <f t="shared" si="1"/>
        <v>5</v>
      </c>
      <c r="G6" s="3">
        <f t="shared" si="0"/>
        <v>1</v>
      </c>
      <c r="H6" s="4">
        <f>MIN(F6:F$51)</f>
        <v>5</v>
      </c>
    </row>
    <row r="7" spans="1:8">
      <c r="A7" s="1" t="b">
        <v>0</v>
      </c>
      <c r="C7">
        <f>IF(A7=TRUE,6,0)</f>
        <v>0</v>
      </c>
      <c r="F7" s="4" t="str">
        <f t="shared" si="1"/>
        <v>-</v>
      </c>
      <c r="G7" s="3">
        <f t="shared" si="0"/>
        <v>0</v>
      </c>
      <c r="H7" s="4">
        <f>MIN(F7:F$51)</f>
        <v>7</v>
      </c>
    </row>
    <row r="8" spans="1:8">
      <c r="A8" s="1" t="b">
        <v>1</v>
      </c>
      <c r="C8">
        <f>IF(A8=TRUE,7,0)</f>
        <v>7</v>
      </c>
      <c r="F8" s="4">
        <f t="shared" si="1"/>
        <v>7</v>
      </c>
      <c r="G8" s="3">
        <f t="shared" si="0"/>
        <v>1</v>
      </c>
      <c r="H8" s="4">
        <f>MIN(F8:F$51)</f>
        <v>7</v>
      </c>
    </row>
    <row r="9" spans="1:8">
      <c r="A9" s="1" t="b">
        <v>1</v>
      </c>
      <c r="C9">
        <f>IF(A9=TRUE,8,0)</f>
        <v>8</v>
      </c>
      <c r="F9" s="4">
        <f t="shared" si="1"/>
        <v>8</v>
      </c>
      <c r="G9" s="3">
        <f t="shared" si="0"/>
        <v>1</v>
      </c>
      <c r="H9" s="4">
        <f>MIN(F9:F$51)</f>
        <v>8</v>
      </c>
    </row>
    <row r="10" spans="1:8">
      <c r="A10" s="1" t="b">
        <v>0</v>
      </c>
      <c r="C10">
        <f>IF(A10=TRUE,9,0)</f>
        <v>0</v>
      </c>
      <c r="F10" s="4" t="str">
        <f t="shared" si="1"/>
        <v>-</v>
      </c>
      <c r="G10" s="3">
        <f t="shared" si="0"/>
        <v>0</v>
      </c>
      <c r="H10" s="4">
        <f>MIN(F10:F$51)</f>
        <v>12</v>
      </c>
    </row>
    <row r="11" spans="1:8">
      <c r="A11" s="1" t="b">
        <v>0</v>
      </c>
      <c r="C11">
        <f>IF(A11=TRUE,10,0)</f>
        <v>0</v>
      </c>
      <c r="F11" s="4" t="str">
        <f t="shared" si="1"/>
        <v>-</v>
      </c>
      <c r="G11" s="3">
        <f t="shared" si="0"/>
        <v>0</v>
      </c>
      <c r="H11" s="4">
        <f>MIN(F11:F$51)</f>
        <v>12</v>
      </c>
    </row>
    <row r="12" spans="1:8">
      <c r="A12" s="1" t="b">
        <v>0</v>
      </c>
      <c r="C12">
        <f>IF(A12=TRUE,11,0)</f>
        <v>0</v>
      </c>
      <c r="F12" s="4" t="str">
        <f t="shared" si="1"/>
        <v>-</v>
      </c>
      <c r="G12" s="3">
        <f t="shared" si="0"/>
        <v>0</v>
      </c>
      <c r="H12" s="4">
        <f>MIN(F12:F$51)</f>
        <v>12</v>
      </c>
    </row>
    <row r="13" spans="1:8">
      <c r="A13" s="1" t="b">
        <v>1</v>
      </c>
      <c r="C13">
        <f>IF(A13=TRUE,12,0)</f>
        <v>12</v>
      </c>
      <c r="F13" s="4">
        <f t="shared" si="1"/>
        <v>12</v>
      </c>
      <c r="G13" s="3">
        <f t="shared" si="0"/>
        <v>1</v>
      </c>
      <c r="H13" s="4">
        <f>MIN(F13:F$51)</f>
        <v>12</v>
      </c>
    </row>
    <row r="14" spans="1:8">
      <c r="A14" s="1"/>
    </row>
    <row r="15" spans="1:8">
      <c r="B15" s="7"/>
    </row>
    <row r="16" spans="1:8" ht="15.75" thickBot="1">
      <c r="B16" s="7"/>
    </row>
    <row r="17" spans="2:2" ht="15.75" thickBot="1">
      <c r="B17" s="6" t="e">
        <f ca="1">АГРЕГАТ(15,6,$F$2:$F$13/ISNUMBER($F$2:$F$13),ROWS($A$15:A17))</f>
        <v>#NAME?</v>
      </c>
    </row>
    <row r="18" spans="2:2" ht="15.75" thickBot="1">
      <c r="B18" s="6" t="e">
        <f ca="1">АГРЕГАТ(15,6,$F$2:$F$13/ISNUMBER($F$2:$F$13),ROWS($A$15:A18))</f>
        <v>#NAME?</v>
      </c>
    </row>
    <row r="19" spans="2:2" ht="15.75" thickBot="1">
      <c r="B19" s="6" t="e">
        <f ca="1">АГРЕГАТ(15,6,$F$2:$F$13/ISNUMBER($F$2:$F$13),ROWS($A$15:A19))</f>
        <v>#NAME?</v>
      </c>
    </row>
    <row r="20" spans="2:2" ht="15.75" thickBot="1">
      <c r="B20" s="6" t="e">
        <f ca="1">АГРЕГАТ(15,6,$F$2:$F$13/ISNUMBER($F$2:$F$13),ROWS($A$15:A20))</f>
        <v>#NAME?</v>
      </c>
    </row>
    <row r="40" spans="1:1">
      <c r="A40" t="b">
        <v>0</v>
      </c>
    </row>
    <row r="49" spans="1:1">
      <c r="A49" t="b">
        <v>0</v>
      </c>
    </row>
    <row r="50" spans="1:1">
      <c r="A50" t="b">
        <v>0</v>
      </c>
    </row>
    <row r="51" spans="1:1">
      <c r="A51" t="b">
        <v>0</v>
      </c>
    </row>
  </sheetData>
  <mergeCells count="1">
    <mergeCell ref="B1:C1"/>
  </mergeCells>
  <conditionalFormatting sqref="B1:C1">
    <cfRule type="cellIs" dxfId="0" priority="1" operator="equal">
      <formula>"Выбрано больше 6 вариантов сценариев"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2018-01-25T18:39:53Z</dcterms:created>
  <dcterms:modified xsi:type="dcterms:W3CDTF">2018-01-25T21:13:23Z</dcterms:modified>
</cp:coreProperties>
</file>