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2" r:id="rId1"/>
  </sheets>
  <definedNames>
    <definedName name="_xlnm._FilterDatabase" localSheetId="0" hidden="1">Лист1!$A$1:$G$11</definedName>
  </definedNames>
  <calcPr calcId="152511"/>
</workbook>
</file>

<file path=xl/calcChain.xml><?xml version="1.0" encoding="utf-8"?>
<calcChain xmlns="http://schemas.openxmlformats.org/spreadsheetml/2006/main">
  <c r="O7" i="2" l="1"/>
</calcChain>
</file>

<file path=xl/sharedStrings.xml><?xml version="1.0" encoding="utf-8"?>
<sst xmlns="http://schemas.openxmlformats.org/spreadsheetml/2006/main" count="66" uniqueCount="18">
  <si>
    <t>компл</t>
  </si>
  <si>
    <t>Драйкулер Мощность 7,84 КВт Напряжение 380 В ОКА90.6/2</t>
  </si>
  <si>
    <t>шт</t>
  </si>
  <si>
    <t xml:space="preserve">Система ИС </t>
  </si>
  <si>
    <t xml:space="preserve"> 14.11.2016г., п.87</t>
  </si>
  <si>
    <t>19.12.2016 г. п.48</t>
  </si>
  <si>
    <t xml:space="preserve"> 05.04.2017г. (п.1 )</t>
  </si>
  <si>
    <t xml:space="preserve"> 17.04.2017 п.13</t>
  </si>
  <si>
    <t xml:space="preserve"> 03.02.2017г. (п.36 )</t>
  </si>
  <si>
    <t xml:space="preserve">Комплекс ВК ИС </t>
  </si>
  <si>
    <t>Комплект системы охлаждения</t>
  </si>
  <si>
    <t xml:space="preserve">Станция очистки хозяйственно-бытовых сточных вод </t>
  </si>
  <si>
    <t>15.08.2016г.</t>
  </si>
  <si>
    <t>Таблица 1</t>
  </si>
  <si>
    <t>Таблица 2</t>
  </si>
  <si>
    <t>Станция очистки дренажных</t>
  </si>
  <si>
    <t xml:space="preserve"> Желаемый итог- подстановка значений таблицы 2 к таблице 1 по текстовым значениям стобца С. КАК?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</si>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</sst>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Arial Cyr"/>
      <charset val="204"/>
    </font>
    <font>
      <sz val="11"/>
      <name val="Calibri"/>
      <family val="2"/>
      <scheme val="minor"/>
    </font>
    <font>
      <sz val="1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3" borderId="0" xfId="0" applyFill="1"/>
    <xf numFmtId="49" fontId="2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justify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1" fontId="1" fillId="3" borderId="5" xfId="0" applyNumberFormat="1" applyFont="1" applyFill="1" applyBorder="1" applyAlignment="1">
      <alignment horizontal="center" vertical="center"/>
    </xf>
    <xf numFmtId="3" fontId="1" fillId="3" borderId="6" xfId="0" applyNumberFormat="1" applyFont="1" applyFill="1" applyBorder="1" applyAlignment="1">
      <alignment horizontal="center" vertical="center"/>
    </xf>
    <xf numFmtId="1" fontId="1" fillId="3" borderId="7" xfId="0" applyNumberFormat="1" applyFont="1" applyFill="1" applyBorder="1" applyAlignment="1">
      <alignment horizontal="center" vertical="center"/>
    </xf>
    <xf numFmtId="49" fontId="2" fillId="3" borderId="8" xfId="0" applyNumberFormat="1" applyFont="1" applyFill="1" applyBorder="1" applyAlignment="1">
      <alignment horizontal="center" vertical="center" wrapText="1"/>
    </xf>
    <xf numFmtId="0" fontId="1" fillId="3" borderId="8" xfId="0" applyNumberFormat="1" applyFont="1" applyFill="1" applyBorder="1" applyAlignment="1">
      <alignment horizontal="justify" vertical="center" wrapText="1"/>
    </xf>
    <xf numFmtId="49" fontId="2" fillId="3" borderId="8" xfId="0" applyNumberFormat="1" applyFont="1" applyFill="1" applyBorder="1" applyAlignment="1">
      <alignment horizontal="center" vertical="center"/>
    </xf>
    <xf numFmtId="164" fontId="1" fillId="3" borderId="8" xfId="0" applyNumberFormat="1" applyFont="1" applyFill="1" applyBorder="1" applyAlignment="1">
      <alignment horizontal="center" vertical="center"/>
    </xf>
    <xf numFmtId="2" fontId="1" fillId="3" borderId="8" xfId="0" applyNumberFormat="1" applyFont="1" applyFill="1" applyBorder="1" applyAlignment="1">
      <alignment horizontal="center" vertical="center"/>
    </xf>
    <xf numFmtId="3" fontId="1" fillId="3" borderId="9" xfId="0" applyNumberFormat="1" applyFont="1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49" fontId="2" fillId="3" borderId="5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/>
    </xf>
    <xf numFmtId="49" fontId="2" fillId="3" borderId="10" xfId="0" applyNumberFormat="1" applyFont="1" applyFill="1" applyBorder="1" applyAlignment="1">
      <alignment horizontal="center" vertical="center" wrapText="1"/>
    </xf>
    <xf numFmtId="0" fontId="1" fillId="3" borderId="11" xfId="0" applyNumberFormat="1" applyFont="1" applyFill="1" applyBorder="1" applyAlignment="1">
      <alignment horizontal="justify" vertical="center" wrapText="1"/>
    </xf>
    <xf numFmtId="49" fontId="2" fillId="3" borderId="11" xfId="0" applyNumberFormat="1" applyFont="1" applyFill="1" applyBorder="1" applyAlignment="1">
      <alignment horizontal="center" vertical="center"/>
    </xf>
    <xf numFmtId="164" fontId="1" fillId="3" borderId="11" xfId="0" applyNumberFormat="1" applyFont="1" applyFill="1" applyBorder="1" applyAlignment="1">
      <alignment horizontal="center" vertical="center"/>
    </xf>
    <xf numFmtId="2" fontId="1" fillId="3" borderId="11" xfId="0" applyNumberFormat="1" applyFont="1" applyFill="1" applyBorder="1" applyAlignment="1">
      <alignment horizontal="center" vertical="center"/>
    </xf>
    <xf numFmtId="3" fontId="1" fillId="3" borderId="12" xfId="0" applyNumberFormat="1" applyFont="1" applyFill="1" applyBorder="1" applyAlignment="1">
      <alignment horizontal="center" vertical="center"/>
    </xf>
    <xf numFmtId="1" fontId="1" fillId="3" borderId="10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 wrapText="1"/>
    </xf>
    <xf numFmtId="0" fontId="0" fillId="3" borderId="13" xfId="0" applyFill="1" applyBorder="1"/>
    <xf numFmtId="0" fontId="0" fillId="3" borderId="14" xfId="0" applyFill="1" applyBorder="1"/>
    <xf numFmtId="0" fontId="1" fillId="2" borderId="11" xfId="0" applyNumberFormat="1" applyFont="1" applyFill="1" applyBorder="1" applyAlignment="1">
      <alignment horizontal="justify" vertical="center" wrapText="1"/>
    </xf>
    <xf numFmtId="0" fontId="1" fillId="2" borderId="1" xfId="0" applyNumberFormat="1" applyFont="1" applyFill="1" applyBorder="1" applyAlignment="1">
      <alignment horizontal="justify" vertical="center" wrapText="1"/>
    </xf>
    <xf numFmtId="0" fontId="1" fillId="2" borderId="8" xfId="0" applyNumberFormat="1" applyFont="1" applyFill="1" applyBorder="1" applyAlignment="1">
      <alignment horizontal="justify" vertical="center" wrapText="1"/>
    </xf>
    <xf numFmtId="0" fontId="3" fillId="4" borderId="0" xfId="0" applyFont="1" applyFill="1"/>
    <xf numFmtId="0" fontId="3" fillId="0" borderId="0" xfId="0" applyFont="1"/>
    <xf numFmtId="3" fontId="1" fillId="3" borderId="15" xfId="0" applyNumberFormat="1" applyFont="1" applyFill="1" applyBorder="1" applyAlignment="1">
      <alignment horizontal="center" vertical="center"/>
    </xf>
    <xf numFmtId="3" fontId="1" fillId="3" borderId="16" xfId="0" applyNumberFormat="1" applyFont="1" applyFill="1" applyBorder="1" applyAlignment="1">
      <alignment horizontal="center" vertical="center"/>
    </xf>
    <xf numFmtId="3" fontId="4" fillId="3" borderId="17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zoomScale="85" zoomScaleNormal="85" workbookViewId="0">
      <pane xSplit="2" ySplit="1" topLeftCell="C5" activePane="bottomRight" state="frozen"/>
      <selection pane="topRight" activeCell="C1" sqref="C1"/>
      <selection pane="bottomLeft" activeCell="A2" sqref="A2"/>
      <selection pane="bottomRight" activeCell="H18" sqref="H18"/>
    </sheetView>
  </sheetViews>
  <sheetFormatPr defaultRowHeight="14.4" x14ac:dyDescent="0.3"/>
  <cols>
    <col min="1" max="1" width="5.88671875" style="1" customWidth="1"/>
    <col min="2" max="2" width="16.44140625" style="1" customWidth="1"/>
    <col min="3" max="3" width="58" style="1" customWidth="1"/>
    <col min="4" max="4" width="6.6640625" style="1" customWidth="1"/>
    <col min="5" max="5" width="13.44140625" style="1" customWidth="1"/>
    <col min="6" max="6" width="13.5546875" style="1" customWidth="1"/>
    <col min="7" max="8" width="14.88671875" style="1" customWidth="1"/>
    <col min="9" max="9" width="26.44140625" customWidth="1"/>
    <col min="10" max="10" width="33.33203125" customWidth="1"/>
    <col min="12" max="12" width="12.88671875" customWidth="1"/>
    <col min="13" max="13" width="14.109375" customWidth="1"/>
    <col min="14" max="14" width="12" customWidth="1"/>
  </cols>
  <sheetData>
    <row r="1" spans="1:15" x14ac:dyDescent="0.3">
      <c r="C1" s="1">
        <v>788</v>
      </c>
    </row>
    <row r="5" spans="1:15" ht="15" thickBot="1" x14ac:dyDescent="0.35"/>
    <row r="6" spans="1:15" x14ac:dyDescent="0.3">
      <c r="A6" s="7"/>
      <c r="B6" s="8"/>
      <c r="C6" s="8" t="s">
        <v>13</v>
      </c>
      <c r="D6" s="8"/>
      <c r="E6" s="8"/>
      <c r="F6" s="8"/>
      <c r="G6" s="9"/>
      <c r="H6" s="8"/>
      <c r="I6" s="19"/>
      <c r="J6" s="20" t="s">
        <v>14</v>
      </c>
      <c r="K6" s="20"/>
      <c r="L6" s="20"/>
      <c r="M6" s="20"/>
      <c r="N6" s="21"/>
    </row>
    <row r="7" spans="1:15" ht="25.05" customHeight="1" x14ac:dyDescent="0.3">
      <c r="A7" s="10"/>
      <c r="B7" s="2" t="s">
        <v>4</v>
      </c>
      <c r="C7" s="3" t="s">
        <v>3</v>
      </c>
      <c r="D7" s="4" t="s">
        <v>0</v>
      </c>
      <c r="E7" s="5">
        <v>1</v>
      </c>
      <c r="F7" s="6">
        <v>236</v>
      </c>
      <c r="G7" s="11">
        <v>236</v>
      </c>
      <c r="H7" s="40"/>
      <c r="I7" s="22" t="s">
        <v>4</v>
      </c>
      <c r="J7" s="3" t="s">
        <v>3</v>
      </c>
      <c r="K7" s="4" t="s">
        <v>0</v>
      </c>
      <c r="L7" s="5">
        <v>1</v>
      </c>
      <c r="M7" s="6">
        <v>236</v>
      </c>
      <c r="N7" s="11">
        <v>236</v>
      </c>
      <c r="O7" t="str">
        <f>IFERROR(VLOOKUP(#REF!,#REF!,2,0),"")</f>
        <v/>
      </c>
    </row>
    <row r="8" spans="1:15" ht="25.05" customHeight="1" x14ac:dyDescent="0.3">
      <c r="A8" s="10"/>
      <c r="B8" s="2" t="s">
        <v>5</v>
      </c>
      <c r="C8" s="3" t="s">
        <v>9</v>
      </c>
      <c r="D8" s="4" t="s">
        <v>0</v>
      </c>
      <c r="E8" s="5">
        <v>1</v>
      </c>
      <c r="F8" s="6">
        <v>157</v>
      </c>
      <c r="G8" s="11">
        <v>157</v>
      </c>
      <c r="H8" s="40"/>
      <c r="I8" s="22" t="s">
        <v>6</v>
      </c>
      <c r="J8" s="3" t="s">
        <v>15</v>
      </c>
      <c r="K8" s="4" t="s">
        <v>0</v>
      </c>
      <c r="L8" s="5">
        <v>1</v>
      </c>
      <c r="M8" s="6">
        <v>156</v>
      </c>
      <c r="N8" s="11">
        <v>156</v>
      </c>
    </row>
    <row r="9" spans="1:15" ht="25.05" customHeight="1" x14ac:dyDescent="0.3">
      <c r="A9" s="10"/>
      <c r="B9" s="2" t="s">
        <v>6</v>
      </c>
      <c r="C9" s="3" t="s">
        <v>15</v>
      </c>
      <c r="D9" s="4" t="s">
        <v>0</v>
      </c>
      <c r="E9" s="5">
        <v>1</v>
      </c>
      <c r="F9" s="6">
        <v>156</v>
      </c>
      <c r="G9" s="11">
        <v>156</v>
      </c>
      <c r="H9" s="40"/>
      <c r="I9" s="22" t="s">
        <v>7</v>
      </c>
      <c r="J9" s="3" t="s">
        <v>10</v>
      </c>
      <c r="K9" s="4" t="s">
        <v>0</v>
      </c>
      <c r="L9" s="5">
        <v>1</v>
      </c>
      <c r="M9" s="6">
        <v>153</v>
      </c>
      <c r="N9" s="11">
        <v>153</v>
      </c>
    </row>
    <row r="10" spans="1:15" ht="25.05" customHeight="1" x14ac:dyDescent="0.3">
      <c r="A10" s="10"/>
      <c r="B10" s="2" t="s">
        <v>7</v>
      </c>
      <c r="C10" s="3" t="s">
        <v>10</v>
      </c>
      <c r="D10" s="4" t="s">
        <v>0</v>
      </c>
      <c r="E10" s="5">
        <v>1</v>
      </c>
      <c r="F10" s="6">
        <v>153</v>
      </c>
      <c r="G10" s="11">
        <v>153</v>
      </c>
      <c r="H10" s="40"/>
      <c r="I10" s="22" t="s">
        <v>8</v>
      </c>
      <c r="J10" s="3" t="s">
        <v>11</v>
      </c>
      <c r="K10" s="4" t="s">
        <v>0</v>
      </c>
      <c r="L10" s="5">
        <v>1</v>
      </c>
      <c r="M10" s="6">
        <v>11</v>
      </c>
      <c r="N10" s="11">
        <v>11</v>
      </c>
    </row>
    <row r="11" spans="1:15" ht="25.05" customHeight="1" thickBot="1" x14ac:dyDescent="0.35">
      <c r="A11" s="12"/>
      <c r="B11" s="13" t="s">
        <v>8</v>
      </c>
      <c r="C11" s="14" t="s">
        <v>11</v>
      </c>
      <c r="D11" s="15" t="s">
        <v>0</v>
      </c>
      <c r="E11" s="16">
        <v>1</v>
      </c>
      <c r="F11" s="17">
        <v>11</v>
      </c>
      <c r="G11" s="18">
        <v>11</v>
      </c>
      <c r="H11" s="41"/>
      <c r="I11" s="23" t="s">
        <v>12</v>
      </c>
      <c r="J11" s="14" t="s">
        <v>1</v>
      </c>
      <c r="K11" s="15" t="s">
        <v>2</v>
      </c>
      <c r="L11" s="16">
        <v>5</v>
      </c>
      <c r="M11" s="17">
        <v>216</v>
      </c>
      <c r="N11" s="24">
        <v>216</v>
      </c>
    </row>
    <row r="12" spans="1:15" x14ac:dyDescent="0.3">
      <c r="I12" s="1"/>
      <c r="J12" s="1"/>
    </row>
    <row r="13" spans="1:15" x14ac:dyDescent="0.3">
      <c r="I13" s="1"/>
      <c r="J13" s="1"/>
    </row>
    <row r="14" spans="1:15" x14ac:dyDescent="0.3">
      <c r="I14" s="1"/>
      <c r="J14" s="1"/>
    </row>
    <row r="15" spans="1:15" ht="15" thickBot="1" x14ac:dyDescent="0.35">
      <c r="D15" s="38"/>
      <c r="E15" s="38" t="s">
        <v>16</v>
      </c>
      <c r="F15" s="38"/>
      <c r="G15" s="38"/>
      <c r="H15" s="38"/>
      <c r="I15" s="38"/>
      <c r="J15" s="38"/>
      <c r="K15" s="39"/>
    </row>
    <row r="16" spans="1:15" ht="15" thickBot="1" x14ac:dyDescent="0.35">
      <c r="A16" s="7"/>
      <c r="B16" s="8"/>
      <c r="C16" s="8" t="s">
        <v>13</v>
      </c>
      <c r="D16" s="8"/>
      <c r="E16" s="8"/>
      <c r="F16" s="8"/>
      <c r="G16" s="9"/>
      <c r="H16" s="8"/>
      <c r="I16" s="7"/>
      <c r="J16" s="8" t="s">
        <v>14</v>
      </c>
      <c r="K16" s="20"/>
      <c r="L16" s="20"/>
      <c r="M16" s="20"/>
      <c r="N16" s="21"/>
    </row>
    <row r="17" spans="1:14" ht="21.6" customHeight="1" thickBot="1" x14ac:dyDescent="0.35">
      <c r="A17" s="31"/>
      <c r="B17" s="32" t="s">
        <v>4</v>
      </c>
      <c r="C17" s="35" t="s">
        <v>3</v>
      </c>
      <c r="D17" s="27" t="s">
        <v>0</v>
      </c>
      <c r="E17" s="28">
        <v>1</v>
      </c>
      <c r="F17" s="29">
        <v>239</v>
      </c>
      <c r="G17" s="30">
        <v>236</v>
      </c>
      <c r="H17" s="42" t="s">
        <v>17</v>
      </c>
      <c r="I17" s="25" t="s">
        <v>4</v>
      </c>
      <c r="J17" s="26" t="s">
        <v>3</v>
      </c>
      <c r="K17" s="27" t="s">
        <v>0</v>
      </c>
      <c r="L17" s="28">
        <v>1</v>
      </c>
      <c r="M17" s="29">
        <v>236</v>
      </c>
      <c r="N17" s="30">
        <v>236</v>
      </c>
    </row>
    <row r="18" spans="1:14" ht="29.4" customHeight="1" thickBot="1" x14ac:dyDescent="0.35">
      <c r="A18" s="10"/>
      <c r="B18" s="2" t="s">
        <v>5</v>
      </c>
      <c r="C18" s="36" t="s">
        <v>9</v>
      </c>
      <c r="D18" s="4" t="s">
        <v>0</v>
      </c>
      <c r="E18" s="5">
        <v>1</v>
      </c>
      <c r="F18" s="6">
        <v>157</v>
      </c>
      <c r="G18" s="11">
        <v>157</v>
      </c>
      <c r="H18" s="42"/>
      <c r="I18" s="22"/>
      <c r="J18" s="3"/>
      <c r="K18" s="4"/>
      <c r="L18" s="5"/>
      <c r="M18" s="6"/>
      <c r="N18" s="11"/>
    </row>
    <row r="19" spans="1:14" ht="29.4" customHeight="1" thickBot="1" x14ac:dyDescent="0.35">
      <c r="A19" s="33"/>
      <c r="B19" s="2" t="s">
        <v>6</v>
      </c>
      <c r="C19" s="36" t="s">
        <v>15</v>
      </c>
      <c r="D19" s="4" t="s">
        <v>0</v>
      </c>
      <c r="E19" s="5">
        <v>1</v>
      </c>
      <c r="F19" s="6">
        <v>156</v>
      </c>
      <c r="G19" s="11">
        <v>156</v>
      </c>
      <c r="H19" s="42" t="s">
        <v>17</v>
      </c>
      <c r="I19" s="22" t="s">
        <v>6</v>
      </c>
      <c r="J19" s="3" t="s">
        <v>15</v>
      </c>
      <c r="K19" s="4" t="s">
        <v>0</v>
      </c>
      <c r="L19" s="5">
        <v>1</v>
      </c>
      <c r="M19" s="6">
        <v>156</v>
      </c>
      <c r="N19" s="11">
        <v>156</v>
      </c>
    </row>
    <row r="20" spans="1:14" ht="26.4" customHeight="1" thickBot="1" x14ac:dyDescent="0.35">
      <c r="A20" s="33"/>
      <c r="B20" s="2" t="s">
        <v>7</v>
      </c>
      <c r="C20" s="36" t="s">
        <v>10</v>
      </c>
      <c r="D20" s="4" t="s">
        <v>0</v>
      </c>
      <c r="E20" s="5">
        <v>1</v>
      </c>
      <c r="F20" s="6">
        <v>153</v>
      </c>
      <c r="G20" s="11">
        <v>153</v>
      </c>
      <c r="H20" s="42" t="s">
        <v>17</v>
      </c>
      <c r="I20" s="22" t="s">
        <v>7</v>
      </c>
      <c r="J20" s="3" t="s">
        <v>10</v>
      </c>
      <c r="K20" s="4" t="s">
        <v>0</v>
      </c>
      <c r="L20" s="5">
        <v>1</v>
      </c>
      <c r="M20" s="6">
        <v>153</v>
      </c>
      <c r="N20" s="11">
        <v>153</v>
      </c>
    </row>
    <row r="21" spans="1:14" ht="28.2" customHeight="1" thickBot="1" x14ac:dyDescent="0.35">
      <c r="A21" s="34"/>
      <c r="B21" s="13" t="s">
        <v>8</v>
      </c>
      <c r="C21" s="37" t="s">
        <v>11</v>
      </c>
      <c r="D21" s="15" t="s">
        <v>0</v>
      </c>
      <c r="E21" s="16">
        <v>1</v>
      </c>
      <c r="F21" s="17">
        <v>11</v>
      </c>
      <c r="G21" s="18">
        <v>11</v>
      </c>
      <c r="H21" s="42" t="s">
        <v>17</v>
      </c>
      <c r="I21" s="23" t="s">
        <v>8</v>
      </c>
      <c r="J21" s="14" t="s">
        <v>11</v>
      </c>
      <c r="K21" s="15" t="s">
        <v>0</v>
      </c>
      <c r="L21" s="16">
        <v>1</v>
      </c>
      <c r="M21" s="17">
        <v>11</v>
      </c>
      <c r="N21" s="18">
        <v>11</v>
      </c>
    </row>
  </sheetData>
  <autoFilter ref="A1:G1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2018-02-02T19:17:04Z</dcterms:modified>
</cp:coreProperties>
</file>