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Мои документы\Desktop\"/>
    </mc:Choice>
  </mc:AlternateContent>
  <bookViews>
    <workbookView xWindow="0" yWindow="0" windowWidth="20490" windowHeight="781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22" i="1" l="1"/>
  <c r="X22" i="1"/>
  <c r="Y22" i="1"/>
  <c r="W23" i="1"/>
  <c r="X23" i="1"/>
  <c r="Y23" i="1"/>
  <c r="W24" i="1"/>
  <c r="X24" i="1"/>
  <c r="Y24" i="1"/>
  <c r="W25" i="1"/>
  <c r="X25" i="1"/>
  <c r="Y25" i="1"/>
  <c r="W26" i="1"/>
  <c r="X26" i="1"/>
  <c r="Y26" i="1"/>
  <c r="W27" i="1"/>
  <c r="X27" i="1"/>
  <c r="Y27" i="1"/>
  <c r="W28" i="1"/>
  <c r="X28" i="1"/>
  <c r="Y28" i="1"/>
  <c r="W29" i="1"/>
  <c r="X29" i="1"/>
  <c r="Y29" i="1"/>
  <c r="W30" i="1"/>
  <c r="X30" i="1"/>
  <c r="Y30" i="1"/>
  <c r="W31" i="1"/>
  <c r="X31" i="1"/>
  <c r="Y31" i="1"/>
  <c r="W32" i="1"/>
  <c r="X32" i="1"/>
  <c r="Y32" i="1"/>
  <c r="W33" i="1"/>
  <c r="X33" i="1"/>
  <c r="Y33" i="1"/>
  <c r="W34" i="1"/>
  <c r="X34" i="1"/>
  <c r="Y34" i="1"/>
  <c r="W35" i="1"/>
  <c r="X35" i="1"/>
  <c r="Y35" i="1"/>
  <c r="W36" i="1"/>
  <c r="X36" i="1"/>
  <c r="Y36" i="1"/>
  <c r="W37" i="1"/>
  <c r="X37" i="1"/>
  <c r="Y37" i="1"/>
  <c r="W38" i="1"/>
  <c r="X38" i="1"/>
  <c r="Y38" i="1"/>
  <c r="W39" i="1"/>
  <c r="X39" i="1"/>
  <c r="Y39" i="1"/>
  <c r="W40" i="1"/>
  <c r="X40" i="1"/>
  <c r="Y40" i="1"/>
  <c r="W41" i="1"/>
  <c r="X41" i="1"/>
  <c r="Y41" i="1"/>
  <c r="W42" i="1"/>
  <c r="X42" i="1"/>
  <c r="Y42" i="1"/>
  <c r="W43" i="1"/>
  <c r="X43" i="1"/>
  <c r="Y43" i="1"/>
  <c r="W44" i="1"/>
  <c r="X44" i="1"/>
  <c r="Y44" i="1"/>
  <c r="W45" i="1"/>
  <c r="X45" i="1"/>
  <c r="Y45" i="1"/>
  <c r="W21" i="1"/>
  <c r="X21" i="1"/>
  <c r="Y21" i="1"/>
  <c r="W20" i="1" a="1"/>
  <c r="W20" i="1" s="1"/>
  <c r="X20" i="1" a="1"/>
  <c r="X20" i="1" s="1"/>
  <c r="Y20" i="1" a="1"/>
  <c r="Y20" i="1" s="1"/>
  <c r="N37" i="1" l="1"/>
  <c r="O37" i="1"/>
  <c r="P37" i="1"/>
  <c r="Q37" i="1"/>
  <c r="R37" i="1"/>
  <c r="S37" i="1"/>
  <c r="T37" i="1"/>
  <c r="U37" i="1"/>
  <c r="V37" i="1"/>
  <c r="N38" i="1"/>
  <c r="O38" i="1"/>
  <c r="P38" i="1"/>
  <c r="Q38" i="1"/>
  <c r="R38" i="1"/>
  <c r="S38" i="1"/>
  <c r="T38" i="1"/>
  <c r="U38" i="1"/>
  <c r="V38" i="1"/>
  <c r="N39" i="1"/>
  <c r="O39" i="1"/>
  <c r="P39" i="1"/>
  <c r="Q39" i="1"/>
  <c r="R39" i="1"/>
  <c r="S39" i="1"/>
  <c r="T39" i="1"/>
  <c r="U39" i="1"/>
  <c r="V39" i="1"/>
  <c r="N40" i="1"/>
  <c r="O40" i="1"/>
  <c r="P40" i="1"/>
  <c r="Q40" i="1"/>
  <c r="R40" i="1"/>
  <c r="S40" i="1"/>
  <c r="T40" i="1"/>
  <c r="U40" i="1"/>
  <c r="V40" i="1"/>
  <c r="N41" i="1"/>
  <c r="O41" i="1"/>
  <c r="P41" i="1"/>
  <c r="Q41" i="1"/>
  <c r="R41" i="1"/>
  <c r="S41" i="1"/>
  <c r="T41" i="1"/>
  <c r="U41" i="1"/>
  <c r="V41" i="1"/>
  <c r="N42" i="1"/>
  <c r="O42" i="1"/>
  <c r="P42" i="1"/>
  <c r="Q42" i="1"/>
  <c r="R42" i="1"/>
  <c r="S42" i="1"/>
  <c r="T42" i="1"/>
  <c r="U42" i="1"/>
  <c r="V42" i="1"/>
  <c r="N43" i="1"/>
  <c r="O43" i="1"/>
  <c r="P43" i="1"/>
  <c r="Q43" i="1"/>
  <c r="R43" i="1"/>
  <c r="S43" i="1"/>
  <c r="T43" i="1"/>
  <c r="U43" i="1"/>
  <c r="V43" i="1"/>
  <c r="N44" i="1"/>
  <c r="O44" i="1"/>
  <c r="P44" i="1"/>
  <c r="Q44" i="1"/>
  <c r="R44" i="1"/>
  <c r="S44" i="1"/>
  <c r="T44" i="1"/>
  <c r="U44" i="1"/>
  <c r="V44" i="1"/>
  <c r="N45" i="1"/>
  <c r="O45" i="1"/>
  <c r="P45" i="1"/>
  <c r="Q45" i="1"/>
  <c r="R45" i="1"/>
  <c r="S45" i="1"/>
  <c r="T45" i="1"/>
  <c r="U45" i="1"/>
  <c r="V45" i="1"/>
  <c r="O36" i="1"/>
  <c r="P36" i="1"/>
  <c r="Q36" i="1"/>
  <c r="R36" i="1"/>
  <c r="S36" i="1"/>
  <c r="T36" i="1"/>
  <c r="U36" i="1"/>
  <c r="V36" i="1"/>
  <c r="N36" i="1"/>
  <c r="M49" i="1" l="1"/>
  <c r="O20" i="1" l="1" a="1"/>
  <c r="O20" i="1" s="1"/>
  <c r="P20" i="1" a="1"/>
  <c r="P20" i="1" s="1"/>
  <c r="Q20" i="1" a="1"/>
  <c r="Q20" i="1" s="1"/>
  <c r="R20" i="1" a="1"/>
  <c r="R20" i="1" s="1"/>
  <c r="S20" i="1" a="1"/>
  <c r="S20" i="1" s="1"/>
  <c r="T20" i="1" a="1"/>
  <c r="T20" i="1" s="1"/>
  <c r="U20" i="1" a="1"/>
  <c r="U20" i="1" s="1"/>
  <c r="V20" i="1" a="1"/>
  <c r="V20" i="1" s="1"/>
  <c r="N20" i="1" a="1"/>
  <c r="N20" i="1" s="1"/>
  <c r="V22" i="1" l="1"/>
  <c r="V24" i="1"/>
  <c r="V25" i="1"/>
  <c r="V26" i="1"/>
  <c r="V27" i="1"/>
  <c r="V28" i="1"/>
  <c r="V29" i="1"/>
  <c r="V30" i="1"/>
  <c r="V31" i="1"/>
  <c r="V32" i="1"/>
  <c r="V33" i="1"/>
  <c r="V34" i="1"/>
  <c r="V35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T23" i="1"/>
  <c r="T25" i="1"/>
  <c r="T27" i="1"/>
  <c r="T29" i="1"/>
  <c r="T31" i="1"/>
  <c r="T33" i="1"/>
  <c r="T35" i="1"/>
  <c r="T24" i="1"/>
  <c r="T26" i="1"/>
  <c r="T28" i="1"/>
  <c r="T30" i="1"/>
  <c r="T34" i="1"/>
  <c r="T32" i="1"/>
  <c r="R22" i="1"/>
  <c r="R23" i="1"/>
  <c r="R25" i="1"/>
  <c r="R27" i="1"/>
  <c r="R29" i="1"/>
  <c r="R31" i="1"/>
  <c r="R33" i="1"/>
  <c r="R35" i="1"/>
  <c r="R24" i="1"/>
  <c r="R26" i="1"/>
  <c r="R28" i="1"/>
  <c r="R32" i="1"/>
  <c r="R30" i="1"/>
  <c r="R34" i="1"/>
  <c r="P23" i="1"/>
  <c r="P25" i="1"/>
  <c r="P27" i="1"/>
  <c r="P29" i="1"/>
  <c r="P31" i="1"/>
  <c r="P33" i="1"/>
  <c r="P35" i="1"/>
  <c r="P24" i="1"/>
  <c r="P26" i="1"/>
  <c r="P28" i="1"/>
  <c r="P30" i="1"/>
  <c r="P34" i="1"/>
  <c r="P32" i="1"/>
  <c r="N22" i="1"/>
  <c r="N23" i="1"/>
  <c r="N25" i="1"/>
  <c r="N27" i="1"/>
  <c r="N29" i="1"/>
  <c r="N31" i="1"/>
  <c r="N33" i="1"/>
  <c r="N35" i="1"/>
  <c r="N24" i="1"/>
  <c r="N26" i="1"/>
  <c r="N28" i="1"/>
  <c r="N30" i="1"/>
  <c r="N32" i="1"/>
  <c r="N34" i="1"/>
  <c r="S24" i="1"/>
  <c r="S26" i="1"/>
  <c r="S28" i="1"/>
  <c r="S30" i="1"/>
  <c r="S32" i="1"/>
  <c r="S34" i="1"/>
  <c r="S23" i="1"/>
  <c r="S25" i="1"/>
  <c r="S27" i="1"/>
  <c r="S29" i="1"/>
  <c r="S33" i="1"/>
  <c r="S31" i="1"/>
  <c r="S35" i="1"/>
  <c r="Q24" i="1"/>
  <c r="Q26" i="1"/>
  <c r="Q28" i="1"/>
  <c r="Q30" i="1"/>
  <c r="Q32" i="1"/>
  <c r="Q34" i="1"/>
  <c r="Q23" i="1"/>
  <c r="Q25" i="1"/>
  <c r="Q27" i="1"/>
  <c r="Q29" i="1"/>
  <c r="Q31" i="1"/>
  <c r="Q35" i="1"/>
  <c r="Q33" i="1"/>
  <c r="O24" i="1"/>
  <c r="O26" i="1"/>
  <c r="O28" i="1"/>
  <c r="O30" i="1"/>
  <c r="O32" i="1"/>
  <c r="O34" i="1"/>
  <c r="O23" i="1"/>
  <c r="O25" i="1"/>
  <c r="O27" i="1"/>
  <c r="O29" i="1"/>
  <c r="O33" i="1"/>
  <c r="O31" i="1"/>
  <c r="O35" i="1"/>
  <c r="U22" i="1"/>
  <c r="Q22" i="1"/>
  <c r="U21" i="1"/>
  <c r="Q21" i="1"/>
  <c r="T22" i="1"/>
  <c r="P22" i="1"/>
  <c r="V21" i="1"/>
  <c r="R21" i="1"/>
  <c r="T21" i="1"/>
  <c r="P21" i="1"/>
  <c r="V23" i="1"/>
  <c r="S22" i="1"/>
  <c r="O22" i="1"/>
  <c r="S21" i="1"/>
  <c r="O21" i="1"/>
  <c r="N21" i="1"/>
  <c r="M48" i="1" l="1" a="1"/>
  <c r="M48" i="1" s="1"/>
  <c r="N48" i="1" a="1"/>
  <c r="N48" i="1" s="1"/>
  <c r="N50" i="1" s="1"/>
  <c r="Q48" i="1" a="1"/>
  <c r="Q48" i="1" s="1"/>
  <c r="S48" i="1" a="1"/>
  <c r="S48" i="1" s="1"/>
  <c r="U48" i="1" a="1"/>
  <c r="U48" i="1" s="1"/>
  <c r="U50" i="1" s="1"/>
  <c r="M50" i="1"/>
  <c r="O48" i="1" a="1"/>
  <c r="O48" i="1" s="1"/>
  <c r="O49" i="1" s="1"/>
  <c r="P48" i="1" a="1"/>
  <c r="P48" i="1" s="1"/>
  <c r="R48" i="1" a="1"/>
  <c r="R48" i="1" s="1"/>
  <c r="R50" i="1" s="1"/>
  <c r="T48" i="1" a="1"/>
  <c r="T48" i="1" s="1"/>
  <c r="T49" i="1" s="1"/>
  <c r="V48" i="1" a="1"/>
  <c r="V48" i="1" s="1"/>
  <c r="V50" i="1" s="1"/>
  <c r="S49" i="1"/>
  <c r="Q50" i="1"/>
  <c r="T50" i="1"/>
  <c r="V49" i="1"/>
  <c r="P50" i="1"/>
  <c r="R49" i="1"/>
  <c r="N49" i="1"/>
  <c r="S50" i="1"/>
  <c r="U49" i="1"/>
  <c r="Q49" i="1"/>
  <c r="P49" i="1"/>
  <c r="O50" i="1" l="1"/>
</calcChain>
</file>

<file path=xl/sharedStrings.xml><?xml version="1.0" encoding="utf-8"?>
<sst xmlns="http://schemas.openxmlformats.org/spreadsheetml/2006/main" count="37" uniqueCount="21">
  <si>
    <t>Товар</t>
  </si>
  <si>
    <t>склад 1</t>
  </si>
  <si>
    <t>склад 2</t>
  </si>
  <si>
    <t>склад 3</t>
  </si>
  <si>
    <t>склад 4</t>
  </si>
  <si>
    <t>склад 5</t>
  </si>
  <si>
    <t>склад 6</t>
  </si>
  <si>
    <t>склад 7</t>
  </si>
  <si>
    <t>склад 8</t>
  </si>
  <si>
    <t>склад 9</t>
  </si>
  <si>
    <t>склад 10</t>
  </si>
  <si>
    <t>носки</t>
  </si>
  <si>
    <t>футболки</t>
  </si>
  <si>
    <t>куртки</t>
  </si>
  <si>
    <t>товар</t>
  </si>
  <si>
    <t>товар на складах</t>
  </si>
  <si>
    <t>Таблица 1 (учет товара на складах)</t>
  </si>
  <si>
    <t>Подскажите как сделать чтобы при выборе товара из выпадающего списка(как в примере), в столбцы справа вставлялись только те склады на которых есть товары (из таблицы 1 в верху) и в низу количество товара на складе</t>
  </si>
  <si>
    <t>ремни</t>
  </si>
  <si>
    <t>дата</t>
  </si>
  <si>
    <t>как автоматизировать даную таблицу
при выборе даты (ячейка L40) выбирались только те склады в которых есть числа из таблицы закрашеной зеленым цветом по выбраной дате, и подсчитывалось количество товара (как в оранжевой таблице)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</si>
</sst>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;@"/>
    <numFmt numFmtId="165" formatCode="#,##0;\-#,##0;#&quot;&quot;"/>
  </numFmts>
  <fonts count="2" x14ac:knownFonts="1">
    <font>
      <sz val="10"/>
      <color theme="1"/>
      <name val="Times New Roman"/>
      <family val="2"/>
      <charset val="204"/>
    </font>
    <font>
      <sz val="16"/>
      <color theme="1"/>
      <name val="Times New Roman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vertical="center"/>
    </xf>
    <xf numFmtId="164" fontId="0" fillId="3" borderId="1" xfId="0" applyNumberFormat="1" applyFill="1" applyBorder="1" applyAlignment="1">
      <alignment horizontal="center" vertical="center"/>
    </xf>
    <xf numFmtId="165" fontId="0" fillId="3" borderId="1" xfId="0" applyNumberForma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165" fontId="0" fillId="4" borderId="1" xfId="0" applyNumberFormat="1" applyFill="1" applyBorder="1" applyAlignment="1">
      <alignment horizontal="center" vertical="center"/>
    </xf>
    <xf numFmtId="0" fontId="0" fillId="3" borderId="4" xfId="0" applyFill="1" applyBorder="1" applyAlignment="1">
      <alignment vertical="center"/>
    </xf>
    <xf numFmtId="0" fontId="0" fillId="3" borderId="4" xfId="0" applyFill="1" applyBorder="1" applyAlignment="1">
      <alignment horizontal="center" vertical="center"/>
    </xf>
    <xf numFmtId="0" fontId="0" fillId="4" borderId="1" xfId="0" applyFill="1" applyBorder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top" wrapTex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51"/>
  <sheetViews>
    <sheetView tabSelected="1" topLeftCell="D31" workbookViewId="0">
      <selection activeCell="M49" sqref="M49"/>
    </sheetView>
  </sheetViews>
  <sheetFormatPr defaultRowHeight="12.75" x14ac:dyDescent="0.2"/>
  <cols>
    <col min="1" max="1" width="11.83203125" customWidth="1"/>
    <col min="13" max="13" width="12.5" customWidth="1"/>
  </cols>
  <sheetData>
    <row r="2" spans="1:12" x14ac:dyDescent="0.2">
      <c r="A2" s="21" t="s">
        <v>16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3"/>
    </row>
    <row r="3" spans="1:12" x14ac:dyDescent="0.2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4"/>
    </row>
    <row r="4" spans="1:12" s="3" customFormat="1" ht="21.75" customHeight="1" x14ac:dyDescent="0.2">
      <c r="A4" s="2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  <c r="I4" s="2" t="s">
        <v>8</v>
      </c>
      <c r="J4" s="2" t="s">
        <v>9</v>
      </c>
      <c r="K4" s="2" t="s">
        <v>10</v>
      </c>
      <c r="L4" s="4"/>
    </row>
    <row r="5" spans="1:12" x14ac:dyDescent="0.2">
      <c r="A5" s="1" t="s">
        <v>11</v>
      </c>
      <c r="B5" s="1"/>
      <c r="C5" s="1">
        <v>500</v>
      </c>
      <c r="D5" s="1"/>
      <c r="E5" s="1"/>
      <c r="F5" s="1"/>
      <c r="G5" s="1"/>
      <c r="H5" s="1">
        <v>400</v>
      </c>
      <c r="I5" s="1"/>
      <c r="J5" s="1"/>
      <c r="K5" s="1">
        <v>1245</v>
      </c>
      <c r="L5" s="5"/>
    </row>
    <row r="6" spans="1:12" x14ac:dyDescent="0.2">
      <c r="A6" s="1" t="s">
        <v>12</v>
      </c>
      <c r="B6" s="1">
        <v>327</v>
      </c>
      <c r="C6" s="1"/>
      <c r="D6" s="1"/>
      <c r="E6" s="1">
        <v>590</v>
      </c>
      <c r="F6" s="1"/>
      <c r="G6" s="1">
        <v>127</v>
      </c>
      <c r="H6" s="1"/>
      <c r="I6" s="1">
        <v>248</v>
      </c>
      <c r="J6" s="1"/>
      <c r="K6" s="1"/>
      <c r="L6" s="5"/>
    </row>
    <row r="7" spans="1:12" x14ac:dyDescent="0.2">
      <c r="A7" s="1" t="s">
        <v>18</v>
      </c>
      <c r="B7" s="1"/>
      <c r="C7" s="1"/>
      <c r="D7" s="1">
        <v>22</v>
      </c>
      <c r="E7" s="1"/>
      <c r="F7" s="1">
        <v>48</v>
      </c>
      <c r="G7" s="1"/>
      <c r="H7" s="1"/>
      <c r="I7" s="1"/>
      <c r="J7" s="1"/>
      <c r="K7" s="1"/>
      <c r="L7" s="5"/>
    </row>
    <row r="8" spans="1:12" x14ac:dyDescent="0.2">
      <c r="A8" s="1" t="s">
        <v>13</v>
      </c>
      <c r="B8" s="1"/>
      <c r="C8" s="1">
        <v>100</v>
      </c>
      <c r="D8" s="1"/>
      <c r="E8" s="1"/>
      <c r="F8" s="1">
        <v>200</v>
      </c>
      <c r="G8" s="1"/>
      <c r="H8" s="1"/>
      <c r="I8" s="1"/>
      <c r="J8" s="1"/>
      <c r="K8" s="1"/>
      <c r="L8" s="5"/>
    </row>
    <row r="17" spans="7:25" x14ac:dyDescent="0.2">
      <c r="M17" s="24"/>
      <c r="N17" s="24"/>
      <c r="O17" s="24"/>
      <c r="P17" s="24"/>
      <c r="Q17" s="24"/>
      <c r="R17" s="24"/>
    </row>
    <row r="18" spans="7:25" x14ac:dyDescent="0.2">
      <c r="G18" s="23" t="s">
        <v>17</v>
      </c>
      <c r="H18" s="23"/>
      <c r="I18" s="23"/>
      <c r="J18" s="23"/>
      <c r="K18" s="23"/>
      <c r="L18" s="6"/>
      <c r="M18" s="25"/>
      <c r="N18" s="25"/>
      <c r="O18" s="25"/>
      <c r="P18" s="25"/>
      <c r="Q18" s="25"/>
      <c r="R18" s="25"/>
    </row>
    <row r="19" spans="7:25" ht="21" customHeight="1" x14ac:dyDescent="0.2">
      <c r="G19" s="23"/>
      <c r="H19" s="23"/>
      <c r="I19" s="23"/>
      <c r="J19" s="23"/>
      <c r="K19" s="23"/>
      <c r="L19" s="8" t="s">
        <v>19</v>
      </c>
      <c r="M19" s="8" t="s">
        <v>14</v>
      </c>
      <c r="N19" s="26" t="s">
        <v>15</v>
      </c>
      <c r="O19" s="26"/>
      <c r="P19" s="26"/>
      <c r="Q19" s="26"/>
      <c r="R19" s="26"/>
      <c r="S19" s="26"/>
      <c r="T19" s="26"/>
      <c r="U19" s="26"/>
      <c r="V19" s="26"/>
    </row>
    <row r="20" spans="7:25" ht="21" customHeight="1" x14ac:dyDescent="0.2">
      <c r="G20" s="23"/>
      <c r="H20" s="23"/>
      <c r="I20" s="23"/>
      <c r="J20" s="23"/>
      <c r="K20" s="23"/>
      <c r="L20" s="8"/>
      <c r="M20" s="17"/>
      <c r="N20" s="14" t="str">
        <f t="array" ref="N20">IFERROR(INDEX($B$4:$K$4,SMALL(IF(MMULT(--TRANSPOSE(($B$5:$K$8&gt;0)),ROW($A$5:$A$8)^0*ISNUMBER(MATCH($A$5:$A$8,$M$21:$M$36,0)))&gt;0,TRANSPOSE(COLUMN($B$4:$K$4))-1),COLUMN(A1))),"")</f>
        <v>склад 1</v>
      </c>
      <c r="O20" s="14" t="str">
        <f t="array" ref="O20">IFERROR(INDEX($B$4:$K$4,SMALL(IF(MMULT(--TRANSPOSE(($B$5:$K$8&gt;0)),ROW($A$5:$A$8)^0*ISNUMBER(MATCH($A$5:$A$8,$M$21:$M$36,0)))&gt;0,TRANSPOSE(COLUMN($B$4:$K$4))-1),COLUMN(B1))),"")</f>
        <v>склад 2</v>
      </c>
      <c r="P20" s="14" t="str">
        <f t="array" ref="P20">IFERROR(INDEX($B$4:$K$4,SMALL(IF(MMULT(--TRANSPOSE(($B$5:$K$8&gt;0)),ROW($A$5:$A$8)^0*ISNUMBER(MATCH($A$5:$A$8,$M$21:$M$36,0)))&gt;0,TRANSPOSE(COLUMN($B$4:$K$4))-1),COLUMN(C1))),"")</f>
        <v>склад 3</v>
      </c>
      <c r="Q20" s="14" t="str">
        <f t="array" ref="Q20">IFERROR(INDEX($B$4:$K$4,SMALL(IF(MMULT(--TRANSPOSE(($B$5:$K$8&gt;0)),ROW($A$5:$A$8)^0*ISNUMBER(MATCH($A$5:$A$8,$M$21:$M$36,0)))&gt;0,TRANSPOSE(COLUMN($B$4:$K$4))-1),COLUMN(D1))),"")</f>
        <v>склад 4</v>
      </c>
      <c r="R20" s="14" t="str">
        <f t="array" ref="R20">IFERROR(INDEX($B$4:$K$4,SMALL(IF(MMULT(--TRANSPOSE(($B$5:$K$8&gt;0)),ROW($A$5:$A$8)^0*ISNUMBER(MATCH($A$5:$A$8,$M$21:$M$36,0)))&gt;0,TRANSPOSE(COLUMN($B$4:$K$4))-1),COLUMN(E1))),"")</f>
        <v>склад 5</v>
      </c>
      <c r="S20" s="14" t="str">
        <f t="array" ref="S20">IFERROR(INDEX($B$4:$K$4,SMALL(IF(MMULT(--TRANSPOSE(($B$5:$K$8&gt;0)),ROW($A$5:$A$8)^0*ISNUMBER(MATCH($A$5:$A$8,$M$21:$M$36,0)))&gt;0,TRANSPOSE(COLUMN($B$4:$K$4))-1),COLUMN(F1))),"")</f>
        <v>склад 6</v>
      </c>
      <c r="T20" s="14" t="str">
        <f t="array" ref="T20">IFERROR(INDEX($B$4:$K$4,SMALL(IF(MMULT(--TRANSPOSE(($B$5:$K$8&gt;0)),ROW($A$5:$A$8)^0*ISNUMBER(MATCH($A$5:$A$8,$M$21:$M$36,0)))&gt;0,TRANSPOSE(COLUMN($B$4:$K$4))-1),COLUMN(G1))),"")</f>
        <v>склад 7</v>
      </c>
      <c r="U20" s="14" t="str">
        <f t="array" ref="U20">IFERROR(INDEX($B$4:$K$4,SMALL(IF(MMULT(--TRANSPOSE(($B$5:$K$8&gt;0)),ROW($A$5:$A$8)^0*ISNUMBER(MATCH($A$5:$A$8,$M$21:$M$36,0)))&gt;0,TRANSPOSE(COLUMN($B$4:$K$4))-1),COLUMN(H1))),"")</f>
        <v>склад 8</v>
      </c>
      <c r="V20" s="14" t="str">
        <f t="array" ref="V20">IFERROR(INDEX($B$4:$K$4,SMALL(IF(MMULT(--TRANSPOSE(($B$5:$K$8&gt;0)),ROW($A$5:$A$8)^0*ISNUMBER(MATCH($A$5:$A$8,$M$21:$M$36,0)))&gt;0,TRANSPOSE(COLUMN($B$4:$K$4))-1),COLUMN(I1))),"")</f>
        <v>склад 10</v>
      </c>
      <c r="W20" s="19" t="str">
        <f t="array" ref="W20">IFERROR(INDEX($B$4:$K$4,SMALL(IF(MMULT(--TRANSPOSE(($B$5:$K$8&gt;0)),ROW($A$5:$A$8)^0*ISNUMBER(MATCH($A$5:$A$8,$M$21:$M$36,0)))&gt;0,TRANSPOSE(COLUMN($B$4:$K$4))-1),COLUMN(J1))),"")</f>
        <v/>
      </c>
      <c r="X20" s="19" t="str">
        <f t="array" ref="X20">IFERROR(INDEX($B$4:$K$4,SMALL(IF(MMULT(--TRANSPOSE(($B$5:$K$8&gt;0)),ROW($A$5:$A$8)^0*ISNUMBER(MATCH($A$5:$A$8,$M$21:$M$36,0)))&gt;0,TRANSPOSE(COLUMN($B$4:$K$4))-1),COLUMN(K1))),"")</f>
        <v/>
      </c>
      <c r="Y20" s="19" t="str">
        <f t="array" ref="Y20">IFERROR(INDEX($B$4:$K$4,SMALL(IF(MMULT(--TRANSPOSE(($B$5:$K$8&gt;0)),ROW($A$5:$A$8)^0*ISNUMBER(MATCH($A$5:$A$8,$M$21:$M$36,0)))&gt;0,TRANSPOSE(COLUMN($B$4:$K$4))-1),COLUMN(L1))),"")</f>
        <v/>
      </c>
    </row>
    <row r="21" spans="7:25" ht="19.5" customHeight="1" x14ac:dyDescent="0.2">
      <c r="G21" s="23"/>
      <c r="H21" s="23"/>
      <c r="I21" s="23"/>
      <c r="J21" s="23"/>
      <c r="K21" s="23"/>
      <c r="L21" s="9">
        <v>43144</v>
      </c>
      <c r="M21" s="18" t="s">
        <v>11</v>
      </c>
      <c r="N21" s="10">
        <f t="shared" ref="N21:Y37" si="0">IFERROR(INDEX($B$5:$K$8,MATCH($M21,$A$5:$A$8,0),MATCH(N$20,$B$4:$K$4,0)),"")</f>
        <v>0</v>
      </c>
      <c r="O21" s="10">
        <f t="shared" si="0"/>
        <v>500</v>
      </c>
      <c r="P21" s="10">
        <f t="shared" si="0"/>
        <v>0</v>
      </c>
      <c r="Q21" s="10">
        <f t="shared" si="0"/>
        <v>0</v>
      </c>
      <c r="R21" s="10">
        <f t="shared" si="0"/>
        <v>0</v>
      </c>
      <c r="S21" s="10">
        <f t="shared" si="0"/>
        <v>0</v>
      </c>
      <c r="T21" s="10">
        <f t="shared" si="0"/>
        <v>400</v>
      </c>
      <c r="U21" s="10">
        <f t="shared" si="0"/>
        <v>0</v>
      </c>
      <c r="V21" s="14">
        <f t="shared" si="0"/>
        <v>1245</v>
      </c>
      <c r="W21" s="19" t="str">
        <f t="shared" si="0"/>
        <v/>
      </c>
      <c r="X21" s="19" t="str">
        <f t="shared" si="0"/>
        <v/>
      </c>
      <c r="Y21" s="19" t="str">
        <f t="shared" si="0"/>
        <v/>
      </c>
    </row>
    <row r="22" spans="7:25" ht="19.5" customHeight="1" x14ac:dyDescent="0.2">
      <c r="G22" s="23"/>
      <c r="H22" s="23"/>
      <c r="I22" s="23"/>
      <c r="J22" s="23"/>
      <c r="K22" s="23"/>
      <c r="L22" s="9">
        <v>43144</v>
      </c>
      <c r="M22" s="18" t="s">
        <v>13</v>
      </c>
      <c r="N22" s="10">
        <f t="shared" si="0"/>
        <v>0</v>
      </c>
      <c r="O22" s="10">
        <f t="shared" si="0"/>
        <v>100</v>
      </c>
      <c r="P22" s="10">
        <f t="shared" si="0"/>
        <v>0</v>
      </c>
      <c r="Q22" s="10">
        <f t="shared" si="0"/>
        <v>0</v>
      </c>
      <c r="R22" s="10">
        <f t="shared" si="0"/>
        <v>200</v>
      </c>
      <c r="S22" s="10">
        <f t="shared" si="0"/>
        <v>0</v>
      </c>
      <c r="T22" s="10">
        <f t="shared" si="0"/>
        <v>0</v>
      </c>
      <c r="U22" s="10">
        <f t="shared" si="0"/>
        <v>0</v>
      </c>
      <c r="V22" s="14">
        <f t="shared" si="0"/>
        <v>0</v>
      </c>
      <c r="W22" s="19" t="str">
        <f t="shared" si="0"/>
        <v/>
      </c>
      <c r="X22" s="19" t="str">
        <f t="shared" si="0"/>
        <v/>
      </c>
      <c r="Y22" s="19" t="str">
        <f t="shared" si="0"/>
        <v/>
      </c>
    </row>
    <row r="23" spans="7:25" ht="19.5" customHeight="1" x14ac:dyDescent="0.2">
      <c r="G23" s="23"/>
      <c r="H23" s="23"/>
      <c r="I23" s="23"/>
      <c r="J23" s="23"/>
      <c r="K23" s="23"/>
      <c r="L23" s="9">
        <v>43144</v>
      </c>
      <c r="M23" s="18" t="s">
        <v>12</v>
      </c>
      <c r="N23" s="10">
        <f t="shared" si="0"/>
        <v>327</v>
      </c>
      <c r="O23" s="10">
        <f t="shared" si="0"/>
        <v>0</v>
      </c>
      <c r="P23" s="10">
        <f t="shared" si="0"/>
        <v>0</v>
      </c>
      <c r="Q23" s="10">
        <f t="shared" si="0"/>
        <v>590</v>
      </c>
      <c r="R23" s="10">
        <f t="shared" si="0"/>
        <v>0</v>
      </c>
      <c r="S23" s="10">
        <f t="shared" si="0"/>
        <v>127</v>
      </c>
      <c r="T23" s="10">
        <f t="shared" si="0"/>
        <v>0</v>
      </c>
      <c r="U23" s="10">
        <f t="shared" si="0"/>
        <v>248</v>
      </c>
      <c r="V23" s="14">
        <f t="shared" si="0"/>
        <v>0</v>
      </c>
      <c r="W23" s="19" t="str">
        <f t="shared" si="0"/>
        <v/>
      </c>
      <c r="X23" s="19" t="str">
        <f t="shared" si="0"/>
        <v/>
      </c>
      <c r="Y23" s="19" t="str">
        <f t="shared" si="0"/>
        <v/>
      </c>
    </row>
    <row r="24" spans="7:25" ht="19.5" customHeight="1" x14ac:dyDescent="0.2">
      <c r="L24" s="9">
        <v>43145</v>
      </c>
      <c r="M24" s="18" t="s">
        <v>18</v>
      </c>
      <c r="N24" s="10">
        <f t="shared" si="0"/>
        <v>0</v>
      </c>
      <c r="O24" s="10">
        <f t="shared" si="0"/>
        <v>0</v>
      </c>
      <c r="P24" s="10">
        <f t="shared" si="0"/>
        <v>22</v>
      </c>
      <c r="Q24" s="10">
        <f t="shared" si="0"/>
        <v>0</v>
      </c>
      <c r="R24" s="10">
        <f t="shared" si="0"/>
        <v>48</v>
      </c>
      <c r="S24" s="10">
        <f t="shared" si="0"/>
        <v>0</v>
      </c>
      <c r="T24" s="10">
        <f t="shared" si="0"/>
        <v>0</v>
      </c>
      <c r="U24" s="10">
        <f t="shared" si="0"/>
        <v>0</v>
      </c>
      <c r="V24" s="14">
        <f t="shared" si="0"/>
        <v>0</v>
      </c>
      <c r="W24" s="19" t="str">
        <f t="shared" si="0"/>
        <v/>
      </c>
      <c r="X24" s="19" t="str">
        <f t="shared" si="0"/>
        <v/>
      </c>
      <c r="Y24" s="19" t="str">
        <f t="shared" si="0"/>
        <v/>
      </c>
    </row>
    <row r="25" spans="7:25" ht="19.5" customHeight="1" x14ac:dyDescent="0.2">
      <c r="L25" s="9">
        <v>43145</v>
      </c>
      <c r="M25" s="18" t="s">
        <v>11</v>
      </c>
      <c r="N25" s="10">
        <f t="shared" si="0"/>
        <v>0</v>
      </c>
      <c r="O25" s="10">
        <f t="shared" si="0"/>
        <v>500</v>
      </c>
      <c r="P25" s="10">
        <f t="shared" si="0"/>
        <v>0</v>
      </c>
      <c r="Q25" s="10">
        <f t="shared" si="0"/>
        <v>0</v>
      </c>
      <c r="R25" s="10">
        <f t="shared" si="0"/>
        <v>0</v>
      </c>
      <c r="S25" s="10">
        <f t="shared" si="0"/>
        <v>0</v>
      </c>
      <c r="T25" s="10">
        <f t="shared" si="0"/>
        <v>400</v>
      </c>
      <c r="U25" s="10">
        <f t="shared" si="0"/>
        <v>0</v>
      </c>
      <c r="V25" s="14">
        <f t="shared" si="0"/>
        <v>1245</v>
      </c>
      <c r="W25" s="19" t="str">
        <f t="shared" si="0"/>
        <v/>
      </c>
      <c r="X25" s="19" t="str">
        <f t="shared" si="0"/>
        <v/>
      </c>
      <c r="Y25" s="19" t="str">
        <f t="shared" si="0"/>
        <v/>
      </c>
    </row>
    <row r="26" spans="7:25" ht="19.5" customHeight="1" x14ac:dyDescent="0.2">
      <c r="L26" s="9">
        <v>43145</v>
      </c>
      <c r="M26" s="18" t="s">
        <v>13</v>
      </c>
      <c r="N26" s="10">
        <f t="shared" si="0"/>
        <v>0</v>
      </c>
      <c r="O26" s="10">
        <f t="shared" si="0"/>
        <v>100</v>
      </c>
      <c r="P26" s="10">
        <f t="shared" si="0"/>
        <v>0</v>
      </c>
      <c r="Q26" s="10">
        <f t="shared" si="0"/>
        <v>0</v>
      </c>
      <c r="R26" s="10">
        <f t="shared" si="0"/>
        <v>200</v>
      </c>
      <c r="S26" s="10">
        <f t="shared" si="0"/>
        <v>0</v>
      </c>
      <c r="T26" s="10">
        <f t="shared" si="0"/>
        <v>0</v>
      </c>
      <c r="U26" s="10">
        <f t="shared" si="0"/>
        <v>0</v>
      </c>
      <c r="V26" s="14">
        <f t="shared" si="0"/>
        <v>0</v>
      </c>
      <c r="W26" s="19" t="str">
        <f t="shared" si="0"/>
        <v/>
      </c>
      <c r="X26" s="19" t="str">
        <f t="shared" si="0"/>
        <v/>
      </c>
      <c r="Y26" s="19" t="str">
        <f t="shared" si="0"/>
        <v/>
      </c>
    </row>
    <row r="27" spans="7:25" ht="19.5" customHeight="1" x14ac:dyDescent="0.2">
      <c r="L27" s="9">
        <v>43146</v>
      </c>
      <c r="M27" s="18" t="s">
        <v>12</v>
      </c>
      <c r="N27" s="10">
        <f t="shared" si="0"/>
        <v>327</v>
      </c>
      <c r="O27" s="10">
        <f t="shared" si="0"/>
        <v>0</v>
      </c>
      <c r="P27" s="10">
        <f t="shared" si="0"/>
        <v>0</v>
      </c>
      <c r="Q27" s="10">
        <f t="shared" si="0"/>
        <v>590</v>
      </c>
      <c r="R27" s="10">
        <f t="shared" si="0"/>
        <v>0</v>
      </c>
      <c r="S27" s="10">
        <f t="shared" si="0"/>
        <v>127</v>
      </c>
      <c r="T27" s="10">
        <f t="shared" si="0"/>
        <v>0</v>
      </c>
      <c r="U27" s="10">
        <f t="shared" si="0"/>
        <v>248</v>
      </c>
      <c r="V27" s="14">
        <f t="shared" si="0"/>
        <v>0</v>
      </c>
      <c r="W27" s="19" t="str">
        <f t="shared" si="0"/>
        <v/>
      </c>
      <c r="X27" s="19" t="str">
        <f t="shared" si="0"/>
        <v/>
      </c>
      <c r="Y27" s="19" t="str">
        <f t="shared" si="0"/>
        <v/>
      </c>
    </row>
    <row r="28" spans="7:25" ht="19.5" customHeight="1" x14ac:dyDescent="0.2">
      <c r="L28" s="9">
        <v>43146</v>
      </c>
      <c r="M28" s="18" t="s">
        <v>18</v>
      </c>
      <c r="N28" s="10">
        <f t="shared" si="0"/>
        <v>0</v>
      </c>
      <c r="O28" s="10">
        <f t="shared" si="0"/>
        <v>0</v>
      </c>
      <c r="P28" s="10">
        <f t="shared" si="0"/>
        <v>22</v>
      </c>
      <c r="Q28" s="10">
        <f t="shared" si="0"/>
        <v>0</v>
      </c>
      <c r="R28" s="10">
        <f t="shared" si="0"/>
        <v>48</v>
      </c>
      <c r="S28" s="10">
        <f t="shared" si="0"/>
        <v>0</v>
      </c>
      <c r="T28" s="10">
        <f t="shared" si="0"/>
        <v>0</v>
      </c>
      <c r="U28" s="10">
        <f t="shared" si="0"/>
        <v>0</v>
      </c>
      <c r="V28" s="14">
        <f t="shared" si="0"/>
        <v>0</v>
      </c>
      <c r="W28" s="19" t="str">
        <f t="shared" si="0"/>
        <v/>
      </c>
      <c r="X28" s="19" t="str">
        <f t="shared" si="0"/>
        <v/>
      </c>
      <c r="Y28" s="19" t="str">
        <f t="shared" si="0"/>
        <v/>
      </c>
    </row>
    <row r="29" spans="7:25" ht="19.5" customHeight="1" x14ac:dyDescent="0.2">
      <c r="L29" s="9">
        <v>43147</v>
      </c>
      <c r="M29" s="18" t="s">
        <v>11</v>
      </c>
      <c r="N29" s="10">
        <f t="shared" si="0"/>
        <v>0</v>
      </c>
      <c r="O29" s="10">
        <f t="shared" si="0"/>
        <v>500</v>
      </c>
      <c r="P29" s="10">
        <f t="shared" si="0"/>
        <v>0</v>
      </c>
      <c r="Q29" s="10">
        <f t="shared" si="0"/>
        <v>0</v>
      </c>
      <c r="R29" s="10">
        <f t="shared" si="0"/>
        <v>0</v>
      </c>
      <c r="S29" s="10">
        <f t="shared" si="0"/>
        <v>0</v>
      </c>
      <c r="T29" s="10">
        <f t="shared" si="0"/>
        <v>400</v>
      </c>
      <c r="U29" s="10">
        <f t="shared" si="0"/>
        <v>0</v>
      </c>
      <c r="V29" s="14">
        <f t="shared" si="0"/>
        <v>1245</v>
      </c>
      <c r="W29" s="19" t="str">
        <f t="shared" si="0"/>
        <v/>
      </c>
      <c r="X29" s="19" t="str">
        <f t="shared" si="0"/>
        <v/>
      </c>
      <c r="Y29" s="19" t="str">
        <f t="shared" si="0"/>
        <v/>
      </c>
    </row>
    <row r="30" spans="7:25" ht="19.5" customHeight="1" x14ac:dyDescent="0.2">
      <c r="L30" s="9">
        <v>43147</v>
      </c>
      <c r="M30" s="18" t="s">
        <v>13</v>
      </c>
      <c r="N30" s="10">
        <f t="shared" si="0"/>
        <v>0</v>
      </c>
      <c r="O30" s="10">
        <f t="shared" si="0"/>
        <v>100</v>
      </c>
      <c r="P30" s="10">
        <f t="shared" si="0"/>
        <v>0</v>
      </c>
      <c r="Q30" s="10">
        <f t="shared" si="0"/>
        <v>0</v>
      </c>
      <c r="R30" s="10">
        <f t="shared" si="0"/>
        <v>200</v>
      </c>
      <c r="S30" s="10">
        <f t="shared" si="0"/>
        <v>0</v>
      </c>
      <c r="T30" s="10">
        <f t="shared" si="0"/>
        <v>0</v>
      </c>
      <c r="U30" s="10">
        <f t="shared" si="0"/>
        <v>0</v>
      </c>
      <c r="V30" s="14">
        <f t="shared" si="0"/>
        <v>0</v>
      </c>
      <c r="W30" s="19" t="str">
        <f t="shared" si="0"/>
        <v/>
      </c>
      <c r="X30" s="19" t="str">
        <f t="shared" si="0"/>
        <v/>
      </c>
      <c r="Y30" s="19" t="str">
        <f t="shared" si="0"/>
        <v/>
      </c>
    </row>
    <row r="31" spans="7:25" ht="19.5" customHeight="1" x14ac:dyDescent="0.2">
      <c r="L31" s="9">
        <v>43147</v>
      </c>
      <c r="M31" s="18" t="s">
        <v>18</v>
      </c>
      <c r="N31" s="10">
        <f t="shared" si="0"/>
        <v>0</v>
      </c>
      <c r="O31" s="10">
        <f t="shared" si="0"/>
        <v>0</v>
      </c>
      <c r="P31" s="10">
        <f t="shared" si="0"/>
        <v>22</v>
      </c>
      <c r="Q31" s="10">
        <f t="shared" si="0"/>
        <v>0</v>
      </c>
      <c r="R31" s="10">
        <f t="shared" si="0"/>
        <v>48</v>
      </c>
      <c r="S31" s="10">
        <f t="shared" si="0"/>
        <v>0</v>
      </c>
      <c r="T31" s="10">
        <f t="shared" si="0"/>
        <v>0</v>
      </c>
      <c r="U31" s="10">
        <f t="shared" si="0"/>
        <v>0</v>
      </c>
      <c r="V31" s="14">
        <f t="shared" si="0"/>
        <v>0</v>
      </c>
      <c r="W31" s="19" t="str">
        <f t="shared" si="0"/>
        <v/>
      </c>
      <c r="X31" s="19" t="str">
        <f t="shared" si="0"/>
        <v/>
      </c>
      <c r="Y31" s="19" t="str">
        <f t="shared" si="0"/>
        <v/>
      </c>
    </row>
    <row r="32" spans="7:25" ht="19.5" customHeight="1" x14ac:dyDescent="0.2">
      <c r="L32" s="9">
        <v>43148</v>
      </c>
      <c r="M32" s="18" t="s">
        <v>12</v>
      </c>
      <c r="N32" s="10">
        <f t="shared" si="0"/>
        <v>327</v>
      </c>
      <c r="O32" s="10">
        <f t="shared" si="0"/>
        <v>0</v>
      </c>
      <c r="P32" s="10">
        <f t="shared" si="0"/>
        <v>0</v>
      </c>
      <c r="Q32" s="10">
        <f t="shared" si="0"/>
        <v>590</v>
      </c>
      <c r="R32" s="10">
        <f t="shared" si="0"/>
        <v>0</v>
      </c>
      <c r="S32" s="10">
        <f t="shared" si="0"/>
        <v>127</v>
      </c>
      <c r="T32" s="10">
        <f t="shared" si="0"/>
        <v>0</v>
      </c>
      <c r="U32" s="10">
        <f t="shared" si="0"/>
        <v>248</v>
      </c>
      <c r="V32" s="14">
        <f t="shared" si="0"/>
        <v>0</v>
      </c>
      <c r="W32" s="19" t="str">
        <f t="shared" si="0"/>
        <v/>
      </c>
      <c r="X32" s="19" t="str">
        <f t="shared" si="0"/>
        <v/>
      </c>
      <c r="Y32" s="19" t="str">
        <f t="shared" si="0"/>
        <v/>
      </c>
    </row>
    <row r="33" spans="7:25" ht="19.5" customHeight="1" x14ac:dyDescent="0.2">
      <c r="L33" s="9">
        <v>43148</v>
      </c>
      <c r="M33" s="18" t="s">
        <v>18</v>
      </c>
      <c r="N33" s="10">
        <f t="shared" si="0"/>
        <v>0</v>
      </c>
      <c r="O33" s="10">
        <f t="shared" si="0"/>
        <v>0</v>
      </c>
      <c r="P33" s="10">
        <f t="shared" si="0"/>
        <v>22</v>
      </c>
      <c r="Q33" s="10">
        <f t="shared" si="0"/>
        <v>0</v>
      </c>
      <c r="R33" s="10">
        <f t="shared" si="0"/>
        <v>48</v>
      </c>
      <c r="S33" s="10">
        <f t="shared" si="0"/>
        <v>0</v>
      </c>
      <c r="T33" s="10">
        <f t="shared" si="0"/>
        <v>0</v>
      </c>
      <c r="U33" s="10">
        <f t="shared" si="0"/>
        <v>0</v>
      </c>
      <c r="V33" s="14">
        <f t="shared" si="0"/>
        <v>0</v>
      </c>
      <c r="W33" s="19" t="str">
        <f t="shared" si="0"/>
        <v/>
      </c>
      <c r="X33" s="19" t="str">
        <f t="shared" si="0"/>
        <v/>
      </c>
      <c r="Y33" s="19" t="str">
        <f t="shared" si="0"/>
        <v/>
      </c>
    </row>
    <row r="34" spans="7:25" ht="19.5" customHeight="1" x14ac:dyDescent="0.2">
      <c r="L34" s="9">
        <v>43148</v>
      </c>
      <c r="M34" s="18" t="s">
        <v>11</v>
      </c>
      <c r="N34" s="10">
        <f t="shared" si="0"/>
        <v>0</v>
      </c>
      <c r="O34" s="10">
        <f t="shared" si="0"/>
        <v>500</v>
      </c>
      <c r="P34" s="10">
        <f t="shared" si="0"/>
        <v>0</v>
      </c>
      <c r="Q34" s="10">
        <f t="shared" si="0"/>
        <v>0</v>
      </c>
      <c r="R34" s="10">
        <f t="shared" si="0"/>
        <v>0</v>
      </c>
      <c r="S34" s="10">
        <f t="shared" si="0"/>
        <v>0</v>
      </c>
      <c r="T34" s="10">
        <f t="shared" si="0"/>
        <v>400</v>
      </c>
      <c r="U34" s="10">
        <f t="shared" si="0"/>
        <v>0</v>
      </c>
      <c r="V34" s="14">
        <f t="shared" si="0"/>
        <v>1245</v>
      </c>
      <c r="W34" s="19" t="str">
        <f t="shared" si="0"/>
        <v/>
      </c>
      <c r="X34" s="19" t="str">
        <f t="shared" si="0"/>
        <v/>
      </c>
      <c r="Y34" s="19" t="str">
        <f t="shared" si="0"/>
        <v/>
      </c>
    </row>
    <row r="35" spans="7:25" ht="19.5" customHeight="1" x14ac:dyDescent="0.2">
      <c r="L35" s="9">
        <v>43148</v>
      </c>
      <c r="M35" s="18" t="s">
        <v>13</v>
      </c>
      <c r="N35" s="10">
        <f t="shared" si="0"/>
        <v>0</v>
      </c>
      <c r="O35" s="10">
        <f t="shared" si="0"/>
        <v>100</v>
      </c>
      <c r="P35" s="10">
        <f t="shared" si="0"/>
        <v>0</v>
      </c>
      <c r="Q35" s="10">
        <f t="shared" si="0"/>
        <v>0</v>
      </c>
      <c r="R35" s="10">
        <f t="shared" si="0"/>
        <v>200</v>
      </c>
      <c r="S35" s="10">
        <f t="shared" si="0"/>
        <v>0</v>
      </c>
      <c r="T35" s="10">
        <f t="shared" si="0"/>
        <v>0</v>
      </c>
      <c r="U35" s="10">
        <f t="shared" si="0"/>
        <v>0</v>
      </c>
      <c r="V35" s="14">
        <f t="shared" si="0"/>
        <v>0</v>
      </c>
      <c r="W35" s="19" t="str">
        <f t="shared" si="0"/>
        <v/>
      </c>
      <c r="X35" s="19" t="str">
        <f t="shared" si="0"/>
        <v/>
      </c>
      <c r="Y35" s="19" t="str">
        <f t="shared" si="0"/>
        <v/>
      </c>
    </row>
    <row r="36" spans="7:25" x14ac:dyDescent="0.2">
      <c r="L36" s="19"/>
      <c r="M36" s="19"/>
      <c r="N36" s="16" t="str">
        <f t="shared" si="0"/>
        <v/>
      </c>
      <c r="O36" s="16" t="str">
        <f t="shared" si="0"/>
        <v/>
      </c>
      <c r="P36" s="16" t="str">
        <f t="shared" si="0"/>
        <v/>
      </c>
      <c r="Q36" s="16" t="str">
        <f t="shared" si="0"/>
        <v/>
      </c>
      <c r="R36" s="16" t="str">
        <f t="shared" si="0"/>
        <v/>
      </c>
      <c r="S36" s="16" t="str">
        <f t="shared" si="0"/>
        <v/>
      </c>
      <c r="T36" s="16" t="str">
        <f t="shared" si="0"/>
        <v/>
      </c>
      <c r="U36" s="16" t="str">
        <f t="shared" si="0"/>
        <v/>
      </c>
      <c r="V36" s="16" t="str">
        <f t="shared" si="0"/>
        <v/>
      </c>
      <c r="W36" s="19" t="str">
        <f t="shared" si="0"/>
        <v/>
      </c>
      <c r="X36" s="19" t="str">
        <f t="shared" si="0"/>
        <v/>
      </c>
      <c r="Y36" s="19" t="str">
        <f t="shared" si="0"/>
        <v/>
      </c>
    </row>
    <row r="37" spans="7:25" x14ac:dyDescent="0.2">
      <c r="L37" s="19"/>
      <c r="M37" s="19"/>
      <c r="N37" s="16" t="str">
        <f t="shared" si="0"/>
        <v/>
      </c>
      <c r="O37" s="16" t="str">
        <f t="shared" si="0"/>
        <v/>
      </c>
      <c r="P37" s="16" t="str">
        <f t="shared" si="0"/>
        <v/>
      </c>
      <c r="Q37" s="16" t="str">
        <f t="shared" si="0"/>
        <v/>
      </c>
      <c r="R37" s="16" t="str">
        <f t="shared" si="0"/>
        <v/>
      </c>
      <c r="S37" s="16" t="str">
        <f t="shared" si="0"/>
        <v/>
      </c>
      <c r="T37" s="16" t="str">
        <f t="shared" si="0"/>
        <v/>
      </c>
      <c r="U37" s="16" t="str">
        <f t="shared" si="0"/>
        <v/>
      </c>
      <c r="V37" s="16" t="str">
        <f t="shared" si="0"/>
        <v/>
      </c>
      <c r="W37" s="19" t="str">
        <f t="shared" si="0"/>
        <v/>
      </c>
      <c r="X37" s="19" t="str">
        <f t="shared" si="0"/>
        <v/>
      </c>
      <c r="Y37" s="19" t="str">
        <f t="shared" si="0"/>
        <v/>
      </c>
    </row>
    <row r="38" spans="7:25" x14ac:dyDescent="0.2">
      <c r="L38" s="19"/>
      <c r="M38" s="19"/>
      <c r="N38" s="16" t="str">
        <f t="shared" ref="N38:Y45" si="1">IFERROR(INDEX($B$5:$K$8,MATCH($M38,$A$5:$A$8,0),MATCH(N$20,$B$4:$K$4,0)),"")</f>
        <v/>
      </c>
      <c r="O38" s="16" t="str">
        <f t="shared" si="1"/>
        <v/>
      </c>
      <c r="P38" s="16" t="str">
        <f t="shared" si="1"/>
        <v/>
      </c>
      <c r="Q38" s="16" t="str">
        <f t="shared" si="1"/>
        <v/>
      </c>
      <c r="R38" s="16" t="str">
        <f t="shared" si="1"/>
        <v/>
      </c>
      <c r="S38" s="16" t="str">
        <f t="shared" si="1"/>
        <v/>
      </c>
      <c r="T38" s="16" t="str">
        <f t="shared" si="1"/>
        <v/>
      </c>
      <c r="U38" s="16" t="str">
        <f t="shared" si="1"/>
        <v/>
      </c>
      <c r="V38" s="16" t="str">
        <f t="shared" si="1"/>
        <v/>
      </c>
      <c r="W38" s="19" t="str">
        <f t="shared" si="1"/>
        <v/>
      </c>
      <c r="X38" s="19" t="str">
        <f t="shared" si="1"/>
        <v/>
      </c>
      <c r="Y38" s="19" t="str">
        <f t="shared" si="1"/>
        <v/>
      </c>
    </row>
    <row r="39" spans="7:25" x14ac:dyDescent="0.2">
      <c r="L39" s="19"/>
      <c r="M39" s="19"/>
      <c r="N39" s="16" t="str">
        <f t="shared" si="1"/>
        <v/>
      </c>
      <c r="O39" s="16" t="str">
        <f t="shared" si="1"/>
        <v/>
      </c>
      <c r="P39" s="16" t="str">
        <f t="shared" si="1"/>
        <v/>
      </c>
      <c r="Q39" s="16" t="str">
        <f t="shared" si="1"/>
        <v/>
      </c>
      <c r="R39" s="16" t="str">
        <f t="shared" si="1"/>
        <v/>
      </c>
      <c r="S39" s="16" t="str">
        <f t="shared" si="1"/>
        <v/>
      </c>
      <c r="T39" s="16" t="str">
        <f t="shared" si="1"/>
        <v/>
      </c>
      <c r="U39" s="16" t="str">
        <f t="shared" si="1"/>
        <v/>
      </c>
      <c r="V39" s="16" t="str">
        <f t="shared" si="1"/>
        <v/>
      </c>
      <c r="W39" s="19" t="str">
        <f t="shared" si="1"/>
        <v/>
      </c>
      <c r="X39" s="19" t="str">
        <f t="shared" si="1"/>
        <v/>
      </c>
      <c r="Y39" s="19" t="str">
        <f t="shared" si="1"/>
        <v/>
      </c>
    </row>
    <row r="40" spans="7:25" x14ac:dyDescent="0.2">
      <c r="L40" s="19"/>
      <c r="M40" s="19"/>
      <c r="N40" s="16" t="str">
        <f t="shared" si="1"/>
        <v/>
      </c>
      <c r="O40" s="16" t="str">
        <f t="shared" si="1"/>
        <v/>
      </c>
      <c r="P40" s="16" t="str">
        <f t="shared" si="1"/>
        <v/>
      </c>
      <c r="Q40" s="16" t="str">
        <f t="shared" si="1"/>
        <v/>
      </c>
      <c r="R40" s="16" t="str">
        <f t="shared" si="1"/>
        <v/>
      </c>
      <c r="S40" s="16" t="str">
        <f t="shared" si="1"/>
        <v/>
      </c>
      <c r="T40" s="16" t="str">
        <f t="shared" si="1"/>
        <v/>
      </c>
      <c r="U40" s="16" t="str">
        <f t="shared" si="1"/>
        <v/>
      </c>
      <c r="V40" s="16" t="str">
        <f t="shared" si="1"/>
        <v/>
      </c>
      <c r="W40" s="19" t="str">
        <f t="shared" si="1"/>
        <v/>
      </c>
      <c r="X40" s="19" t="str">
        <f t="shared" si="1"/>
        <v/>
      </c>
      <c r="Y40" s="19" t="str">
        <f t="shared" si="1"/>
        <v/>
      </c>
    </row>
    <row r="41" spans="7:25" x14ac:dyDescent="0.2">
      <c r="L41" s="19"/>
      <c r="M41" s="19"/>
      <c r="N41" s="16" t="str">
        <f t="shared" si="1"/>
        <v/>
      </c>
      <c r="O41" s="16" t="str">
        <f t="shared" si="1"/>
        <v/>
      </c>
      <c r="P41" s="16" t="str">
        <f t="shared" si="1"/>
        <v/>
      </c>
      <c r="Q41" s="16" t="str">
        <f t="shared" si="1"/>
        <v/>
      </c>
      <c r="R41" s="16" t="str">
        <f t="shared" si="1"/>
        <v/>
      </c>
      <c r="S41" s="16" t="str">
        <f t="shared" si="1"/>
        <v/>
      </c>
      <c r="T41" s="16" t="str">
        <f t="shared" si="1"/>
        <v/>
      </c>
      <c r="U41" s="16" t="str">
        <f t="shared" si="1"/>
        <v/>
      </c>
      <c r="V41" s="16" t="str">
        <f t="shared" si="1"/>
        <v/>
      </c>
      <c r="W41" s="19" t="str">
        <f t="shared" si="1"/>
        <v/>
      </c>
      <c r="X41" s="19" t="str">
        <f t="shared" si="1"/>
        <v/>
      </c>
      <c r="Y41" s="19" t="str">
        <f t="shared" si="1"/>
        <v/>
      </c>
    </row>
    <row r="42" spans="7:25" x14ac:dyDescent="0.2">
      <c r="L42" s="19"/>
      <c r="M42" s="19"/>
      <c r="N42" s="16" t="str">
        <f t="shared" si="1"/>
        <v/>
      </c>
      <c r="O42" s="16" t="str">
        <f t="shared" si="1"/>
        <v/>
      </c>
      <c r="P42" s="16" t="str">
        <f t="shared" si="1"/>
        <v/>
      </c>
      <c r="Q42" s="16" t="str">
        <f t="shared" si="1"/>
        <v/>
      </c>
      <c r="R42" s="16" t="str">
        <f t="shared" si="1"/>
        <v/>
      </c>
      <c r="S42" s="16" t="str">
        <f t="shared" si="1"/>
        <v/>
      </c>
      <c r="T42" s="16" t="str">
        <f t="shared" si="1"/>
        <v/>
      </c>
      <c r="U42" s="16" t="str">
        <f t="shared" si="1"/>
        <v/>
      </c>
      <c r="V42" s="16" t="str">
        <f t="shared" si="1"/>
        <v/>
      </c>
      <c r="W42" s="19" t="str">
        <f t="shared" si="1"/>
        <v/>
      </c>
      <c r="X42" s="19" t="str">
        <f t="shared" si="1"/>
        <v/>
      </c>
      <c r="Y42" s="19" t="str">
        <f t="shared" si="1"/>
        <v/>
      </c>
    </row>
    <row r="43" spans="7:25" x14ac:dyDescent="0.2">
      <c r="L43" s="19"/>
      <c r="M43" s="19"/>
      <c r="N43" s="16" t="str">
        <f t="shared" si="1"/>
        <v/>
      </c>
      <c r="O43" s="16" t="str">
        <f t="shared" si="1"/>
        <v/>
      </c>
      <c r="P43" s="16" t="str">
        <f t="shared" si="1"/>
        <v/>
      </c>
      <c r="Q43" s="16" t="str">
        <f t="shared" si="1"/>
        <v/>
      </c>
      <c r="R43" s="16" t="str">
        <f t="shared" si="1"/>
        <v/>
      </c>
      <c r="S43" s="16" t="str">
        <f t="shared" si="1"/>
        <v/>
      </c>
      <c r="T43" s="16" t="str">
        <f t="shared" si="1"/>
        <v/>
      </c>
      <c r="U43" s="16" t="str">
        <f t="shared" si="1"/>
        <v/>
      </c>
      <c r="V43" s="16" t="str">
        <f t="shared" si="1"/>
        <v/>
      </c>
      <c r="W43" s="19" t="str">
        <f t="shared" si="1"/>
        <v/>
      </c>
      <c r="X43" s="19" t="str">
        <f t="shared" si="1"/>
        <v/>
      </c>
      <c r="Y43" s="19" t="str">
        <f t="shared" si="1"/>
        <v/>
      </c>
    </row>
    <row r="44" spans="7:25" x14ac:dyDescent="0.2">
      <c r="L44" s="19"/>
      <c r="M44" s="19"/>
      <c r="N44" s="16" t="str">
        <f t="shared" si="1"/>
        <v/>
      </c>
      <c r="O44" s="16" t="str">
        <f t="shared" si="1"/>
        <v/>
      </c>
      <c r="P44" s="16" t="str">
        <f t="shared" si="1"/>
        <v/>
      </c>
      <c r="Q44" s="16" t="str">
        <f t="shared" si="1"/>
        <v/>
      </c>
      <c r="R44" s="16" t="str">
        <f t="shared" si="1"/>
        <v/>
      </c>
      <c r="S44" s="16" t="str">
        <f t="shared" si="1"/>
        <v/>
      </c>
      <c r="T44" s="16" t="str">
        <f t="shared" si="1"/>
        <v/>
      </c>
      <c r="U44" s="16" t="str">
        <f t="shared" si="1"/>
        <v/>
      </c>
      <c r="V44" s="16" t="str">
        <f t="shared" si="1"/>
        <v/>
      </c>
      <c r="W44" s="19" t="str">
        <f t="shared" si="1"/>
        <v/>
      </c>
      <c r="X44" s="19" t="str">
        <f t="shared" si="1"/>
        <v/>
      </c>
      <c r="Y44" s="19" t="str">
        <f t="shared" si="1"/>
        <v/>
      </c>
    </row>
    <row r="45" spans="7:25" x14ac:dyDescent="0.2">
      <c r="L45" s="19"/>
      <c r="M45" s="19"/>
      <c r="N45" s="16" t="str">
        <f t="shared" si="1"/>
        <v/>
      </c>
      <c r="O45" s="16" t="str">
        <f t="shared" si="1"/>
        <v/>
      </c>
      <c r="P45" s="16" t="str">
        <f t="shared" si="1"/>
        <v/>
      </c>
      <c r="Q45" s="16" t="str">
        <f t="shared" si="1"/>
        <v/>
      </c>
      <c r="R45" s="16" t="str">
        <f t="shared" si="1"/>
        <v/>
      </c>
      <c r="S45" s="16" t="str">
        <f t="shared" si="1"/>
        <v/>
      </c>
      <c r="T45" s="16" t="str">
        <f t="shared" si="1"/>
        <v/>
      </c>
      <c r="U45" s="16" t="str">
        <f t="shared" si="1"/>
        <v/>
      </c>
      <c r="V45" s="16" t="str">
        <f t="shared" si="1"/>
        <v/>
      </c>
      <c r="W45" s="19" t="str">
        <f t="shared" si="1"/>
        <v/>
      </c>
      <c r="X45" s="19" t="str">
        <f t="shared" si="1"/>
        <v/>
      </c>
      <c r="Y45" s="19" t="str">
        <f t="shared" si="1"/>
        <v/>
      </c>
    </row>
    <row r="48" spans="7:25" ht="32.25" customHeight="1" x14ac:dyDescent="0.2">
      <c r="G48" s="20" t="s">
        <v>20</v>
      </c>
      <c r="H48" s="20"/>
      <c r="I48" s="20"/>
      <c r="J48" s="20"/>
      <c r="K48" s="20"/>
      <c r="L48" s="11" t="s">
        <v>19</v>
      </c>
      <c r="M48" s="12" t="str">
        <f t="array" ref="M48">IFERROR(INDEX($N$20:$V$20,SMALL(IF(MMULT(--TRANSPOSE(($N$21:$V$35&gt;0)),ROW($L$21:$L$35)^0*ISNUMBER(MATCH($L$21:$L$35,$L49:$L50,0)))&gt;0,TRANSPOSE(COLUMN($N$20:$V$20))-13),COLUMN(A1))),"")</f>
        <v>склад 1</v>
      </c>
      <c r="N48" s="12" t="str">
        <f t="array" ref="N48">IFERROR(INDEX($N$20:$V$20,SMALL(IF(MMULT(--TRANSPOSE(($N$21:$V$35&gt;0)),ROW($L$21:$L$35)^0*ISNUMBER(MATCH($L$21:$L$35,$L49:$L50,0)))&gt;0,TRANSPOSE(COLUMN($N$20:$V$20))-13),COLUMN(B1))),"")</f>
        <v>склад 2</v>
      </c>
      <c r="O48" s="12" t="str">
        <f t="array" ref="O48">IFERROR(INDEX($N$20:$V$20,SMALL(IF(MMULT(--TRANSPOSE(($N$21:$V$35&gt;0)),ROW($L$21:$L$35)^0*ISNUMBER(MATCH($L$21:$L$35,$L49:$L50,0)))&gt;0,TRANSPOSE(COLUMN($N$20:$V$20))-13),COLUMN(C1))),"")</f>
        <v>склад 3</v>
      </c>
      <c r="P48" s="12" t="str">
        <f t="array" ref="P48">IFERROR(INDEX($N$20:$V$20,SMALL(IF(MMULT(--TRANSPOSE(($N$21:$V$35&gt;0)),ROW($L$21:$L$35)^0*ISNUMBER(MATCH($L$21:$L$35,$L49:$L50,0)))&gt;0,TRANSPOSE(COLUMN($N$20:$V$20))-13),COLUMN(D1))),"")</f>
        <v>склад 4</v>
      </c>
      <c r="Q48" s="12" t="str">
        <f t="array" ref="Q48">IFERROR(INDEX($N$20:$V$20,SMALL(IF(MMULT(--TRANSPOSE(($N$21:$V$35&gt;0)),ROW($L$21:$L$35)^0*ISNUMBER(MATCH($L$21:$L$35,$L49:$L50,0)))&gt;0,TRANSPOSE(COLUMN($N$20:$V$20))-13),COLUMN(E1))),"")</f>
        <v>склад 5</v>
      </c>
      <c r="R48" s="12" t="str">
        <f t="array" ref="R48">IFERROR(INDEX($N$20:$V$20,SMALL(IF(MMULT(--TRANSPOSE(($N$21:$V$35&gt;0)),ROW($L$21:$L$35)^0*ISNUMBER(MATCH($L$21:$L$35,$L49:$L50,0)))&gt;0,TRANSPOSE(COLUMN($N$20:$V$20))-13),COLUMN(F1))),"")</f>
        <v>склад 6</v>
      </c>
      <c r="S48" s="12" t="str">
        <f t="array" ref="S48">IFERROR(INDEX($N$20:$V$20,SMALL(IF(MMULT(--TRANSPOSE(($N$21:$V$35&gt;0)),ROW($L$21:$L$35)^0*ISNUMBER(MATCH($L$21:$L$35,$L49:$L50,0)))&gt;0,TRANSPOSE(COLUMN($N$20:$V$20))-13),COLUMN(G1))),"")</f>
        <v>склад 7</v>
      </c>
      <c r="T48" s="12" t="str">
        <f t="array" ref="T48">IFERROR(INDEX($N$20:$V$20,SMALL(IF(MMULT(--TRANSPOSE(($N$21:$V$35&gt;0)),ROW($L$21:$L$35)^0*ISNUMBER(MATCH($L$21:$L$35,$L49:$L50,0)))&gt;0,TRANSPOSE(COLUMN($N$20:$V$20))-13),COLUMN(H1))),"")</f>
        <v>склад 8</v>
      </c>
      <c r="U48" s="12" t="str">
        <f t="array" ref="U48">IFERROR(INDEX($N$20:$V$20,SMALL(IF(MMULT(--TRANSPOSE(($N$21:$V$35&gt;0)),ROW($L$21:$L$35)^0*ISNUMBER(MATCH($L$21:$L$35,$L49:$L50,0)))&gt;0,TRANSPOSE(COLUMN($N$20:$V$20))-13),COLUMN(I1))),"")</f>
        <v>склад 10</v>
      </c>
      <c r="V48" s="12" t="str">
        <f t="array" ref="V48">IFERROR(INDEX($N$20:$V$20,SMALL(IF(MMULT(--TRANSPOSE(($N$21:$V$35&gt;0)),ROW($L$21:$L$35)^0*ISNUMBER(MATCH($L$21:$L$35,$L49:$L50,0)))&gt;0,TRANSPOSE(COLUMN($N$20:$V$20))-13),COLUMN(J1))),"")</f>
        <v/>
      </c>
    </row>
    <row r="49" spans="7:22" s="7" customFormat="1" ht="26.25" customHeight="1" x14ac:dyDescent="0.2">
      <c r="G49" s="20"/>
      <c r="H49" s="20"/>
      <c r="I49" s="20"/>
      <c r="J49" s="20"/>
      <c r="K49" s="20"/>
      <c r="L49" s="13">
        <v>43148</v>
      </c>
      <c r="M49" s="15" t="e">
        <f>SUMPRODUCT($N$21:Y45*($L$21:$L$45=$L49)*($N$20:$Y$20=M$48))</f>
        <v>#VALUE!</v>
      </c>
      <c r="N49" s="12">
        <f t="shared" ref="N49:V50" si="2">SUMPRODUCT($N$21:$V$35*($L$21:$L$35=$L49)*($N$20:$V$20=N$48))</f>
        <v>600</v>
      </c>
      <c r="O49" s="12">
        <f t="shared" si="2"/>
        <v>22</v>
      </c>
      <c r="P49" s="12">
        <f t="shared" si="2"/>
        <v>590</v>
      </c>
      <c r="Q49" s="12">
        <f t="shared" si="2"/>
        <v>248</v>
      </c>
      <c r="R49" s="12">
        <f>SUMPRODUCT($N$21:$V$35*($L$21:$L$35=$L49)*($N$20:$V$20=R$48))</f>
        <v>127</v>
      </c>
      <c r="S49" s="12">
        <f t="shared" si="2"/>
        <v>400</v>
      </c>
      <c r="T49" s="12">
        <f t="shared" si="2"/>
        <v>248</v>
      </c>
      <c r="U49" s="12">
        <f t="shared" si="2"/>
        <v>1245</v>
      </c>
      <c r="V49" s="12">
        <f t="shared" si="2"/>
        <v>0</v>
      </c>
    </row>
    <row r="50" spans="7:22" x14ac:dyDescent="0.2">
      <c r="G50" s="20"/>
      <c r="H50" s="20"/>
      <c r="I50" s="20"/>
      <c r="J50" s="20"/>
      <c r="K50" s="20"/>
      <c r="L50" s="13"/>
      <c r="M50" s="12">
        <f>SUMPRODUCT($N$21:$V$35*($L$21:$L$35=$L50)*($N$20:$V$20=M$48))</f>
        <v>0</v>
      </c>
      <c r="N50" s="12">
        <f t="shared" si="2"/>
        <v>0</v>
      </c>
      <c r="O50" s="12">
        <f t="shared" si="2"/>
        <v>0</v>
      </c>
      <c r="P50" s="12">
        <f t="shared" si="2"/>
        <v>0</v>
      </c>
      <c r="Q50" s="12">
        <f t="shared" si="2"/>
        <v>0</v>
      </c>
      <c r="R50" s="12">
        <f>SUMPRODUCT($N$21:$V$35*($L$21:$L$35=$L50)*($N$20:$V$20=R$48))</f>
        <v>0</v>
      </c>
      <c r="S50" s="12">
        <f t="shared" si="2"/>
        <v>0</v>
      </c>
      <c r="T50" s="12">
        <f t="shared" si="2"/>
        <v>0</v>
      </c>
      <c r="U50" s="12">
        <f t="shared" si="2"/>
        <v>0</v>
      </c>
      <c r="V50" s="12">
        <f t="shared" si="2"/>
        <v>0</v>
      </c>
    </row>
    <row r="51" spans="7:22" x14ac:dyDescent="0.2">
      <c r="G51" s="20"/>
      <c r="H51" s="20"/>
      <c r="I51" s="20"/>
      <c r="J51" s="20"/>
      <c r="K51" s="20"/>
    </row>
  </sheetData>
  <mergeCells count="5">
    <mergeCell ref="G48:K51"/>
    <mergeCell ref="A2:K3"/>
    <mergeCell ref="G18:K23"/>
    <mergeCell ref="M17:R18"/>
    <mergeCell ref="N19:V19"/>
  </mergeCells>
  <dataValidations count="1">
    <dataValidation type="list" allowBlank="1" showInputMessage="1" showErrorMessage="1" sqref="M21:M35">
      <formula1>$A$5:$A$8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diakov.net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Slavik</dc:creator>
  <cp:lastModifiedBy>Slavik</cp:lastModifiedBy>
  <dcterms:created xsi:type="dcterms:W3CDTF">2018-01-27T16:11:00Z</dcterms:created>
  <dcterms:modified xsi:type="dcterms:W3CDTF">2018-02-12T11:58:56Z</dcterms:modified>
</cp:coreProperties>
</file>