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840" windowHeight="110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2" i="1"/>
  <c r="H3" i="1"/>
  <c r="H4" i="1"/>
  <c r="H5" i="1"/>
  <c r="H6" i="1"/>
</calcChain>
</file>

<file path=xl/sharedStrings.xml><?xml version="1.0" encoding="utf-8"?>
<sst xmlns="http://schemas.openxmlformats.org/spreadsheetml/2006/main" count="132" uniqueCount="128">
  <si>
    <t>+7 (495) 105-98-49</t>
  </si>
  <si>
    <t>7709955606</t>
  </si>
  <si>
    <t>+7 (499) 175-22-28
+7 (495) 212-93-70
+7 (495) 660-03-03</t>
  </si>
  <si>
    <t>7721583224</t>
  </si>
  <si>
    <t>+7 (499) 176-82-79</t>
  </si>
  <si>
    <t xml:space="preserve">7714776144 </t>
  </si>
  <si>
    <t>8 (499) 179-04-00</t>
  </si>
  <si>
    <t>ул. Текстильщиков 8-я, д.18</t>
  </si>
  <si>
    <t>7723770036</t>
  </si>
  <si>
    <t>+7 (499) 172-05-05
+7 (499) 172 25 25</t>
  </si>
  <si>
    <t>+7 (495) 150-06-09</t>
  </si>
  <si>
    <t>Центральный федеральный округ, Москва, Известковый пер., 5, стр. 2 gazarov.info</t>
  </si>
  <si>
    <t>Лаборатория улыбок МОНОПОЛИЯ Стоматологическая клиникамедцентр, клиника</t>
  </si>
  <si>
    <t>+7 (495) 120-17-36</t>
  </si>
  <si>
    <t>Николоямская ул., 36, стр. 1 www.monsmile.ru</t>
  </si>
  <si>
    <t>Медицинский центр Медцентр, клиникагинекологическая клиника</t>
  </si>
  <si>
    <t xml:space="preserve">+7 (495) 940-69-86
</t>
  </si>
  <si>
    <t xml:space="preserve"> Центральный федеральный округ, Москва, Малый Дровяной пер., 3, стр. 1 медицинский-центр1.рф</t>
  </si>
  <si>
    <t>Медицинский центр Люкс Медцентр, клиника</t>
  </si>
  <si>
    <t>+7 (495) 642-27-11</t>
  </si>
  <si>
    <t>ул. Александра Солженицына, 2А medsonline.ru</t>
  </si>
  <si>
    <t>Клиника Оне Шаден Медцентр, клиника</t>
  </si>
  <si>
    <t>+7 (495) 669-38-20</t>
  </si>
  <si>
    <t xml:space="preserve">
ул. Александра Солженицына, 11, стр. 3 www.ohneschaden.ru</t>
  </si>
  <si>
    <t>Клиника Красоты Веры Макаровой Медцентр, клиника</t>
  </si>
  <si>
    <t>+7 (985) 400-40-40</t>
  </si>
  <si>
    <t>Большой Дровяной пер., 8, стр. 1 very-makarovoj-salon.obiz.ru</t>
  </si>
  <si>
    <t>Клиника Качество жизни Медцентр, клиникапсихологическая служба</t>
  </si>
  <si>
    <t>Большой Дровяной пер., 14, стр. 3 qualis-vita.ru</t>
  </si>
  <si>
    <t>Реформа Медцентр, клиникапластическая хирургия</t>
  </si>
  <si>
    <t xml:space="preserve">
+7 (495) 266-79-57
+7 (495) 266-79-59
+7 (499) 707-09-51</t>
  </si>
  <si>
    <t>Пестовский пер., 5 www.refforma.ru</t>
  </si>
  <si>
    <t>7707654988</t>
  </si>
  <si>
    <t>Сайт</t>
  </si>
  <si>
    <t>ул. Александра Солженицына, 5, стр. 1 trust-med.ru</t>
  </si>
  <si>
    <t>trust-med.ru</t>
  </si>
  <si>
    <t>ул. Юных Ленинцев, 71, корп. 1, стр. 5
Все филиалы сети
www.medicalclub.ru</t>
  </si>
  <si>
    <t>www.medicalclub.ru</t>
  </si>
  <si>
    <t>ул. Юных Ленинцев, 47, корп. 4
goldsech.ru</t>
  </si>
  <si>
    <t>goldsech.ru</t>
  </si>
  <si>
    <t/>
  </si>
  <si>
    <t>ул. Маршала Чуйкова, 12
medaluxe.ru</t>
  </si>
  <si>
    <t>medaluxe.ru</t>
  </si>
  <si>
    <t>gazarov.info</t>
  </si>
  <si>
    <t>www.monsmile.ru</t>
  </si>
  <si>
    <t>медицинский-центр1.рф</t>
  </si>
  <si>
    <t>medsonline.ru</t>
  </si>
  <si>
    <t>www.ohneschaden.ru</t>
  </si>
  <si>
    <t>very-makarovoj-salon.obiz.ru</t>
  </si>
  <si>
    <t>qualis-vita.ru</t>
  </si>
  <si>
    <t>www.refforma.ru</t>
  </si>
  <si>
    <t>Логон-клиника Медцентр, клиника</t>
  </si>
  <si>
    <t>ул. Александра Солженицына, 14, корп. 1 www.logon-as.ru</t>
  </si>
  <si>
    <t>+7 (495) 912-13-96
+7 (495) 912-98-22
+7 (495) 921-35-68</t>
  </si>
  <si>
    <t>www.logon-as.ru</t>
  </si>
  <si>
    <t>Клиника Профессиональной Медицины Медцентр, клиникастоматологическая поликлиника</t>
  </si>
  <si>
    <t>Пестовский пер., 16, стр. 3 clinicprofmed.ru</t>
  </si>
  <si>
    <t>+7 (495) 638-50-53
+7 (968) 665-26-35</t>
  </si>
  <si>
    <t>clinicprofmed.ru</t>
  </si>
  <si>
    <t>Креде Эксперто Медцентр, клиникастоматологическая клиника</t>
  </si>
  <si>
    <t>Товарищеский пер., 8, стр. 1 www.phlebo-clinic.ru</t>
  </si>
  <si>
    <t>+7 (495) 232-48-40</t>
  </si>
  <si>
    <t>www.phlebo-clinic.ru</t>
  </si>
  <si>
    <t>Флеболог Медцентр, клиника</t>
  </si>
  <si>
    <t>Таганская ул., 15, стр. 2 phlebolog-taganskaya.lechenie-varikoza.su</t>
  </si>
  <si>
    <t>+7 (985) 426-20-01</t>
  </si>
  <si>
    <t>taganskaya.lechenie-varikoza.su</t>
  </si>
  <si>
    <t>Медцентр ПРО Медцентр, клиника</t>
  </si>
  <si>
    <t xml:space="preserve">ул. Станиславского, 20, стр. 1 </t>
  </si>
  <si>
    <t>+7 (499) 641-08-42</t>
  </si>
  <si>
    <t>Центр по лечению аэрофобии и сопутствующих расстройств
 Медцентр, клиника</t>
  </si>
  <si>
    <t xml:space="preserve">ул. Александра Солженицына, 42, стр. 1 letaem-bez-straha.ru
</t>
  </si>
  <si>
    <t>+7 (495) 649-87-62</t>
  </si>
  <si>
    <t>letaem-bez-straha.ru</t>
  </si>
  <si>
    <t>Клиника Постстрессовых Состояний Медцентр, клиникапсихотерапевтическая помощь</t>
  </si>
  <si>
    <t>Товарищеский пер., 34
 www.poststress.ru</t>
  </si>
  <si>
    <t>+7 (495) 626-71-20
+7 (495) 626-71-72
+7 (495) 792-45-24</t>
  </si>
  <si>
    <t>www.poststress.ru</t>
  </si>
  <si>
    <t>Семейная клиника Чудо Доктор Медцентр, клиникадиагностический центр</t>
  </si>
  <si>
    <t>Школьная ул., 11 doct.ru</t>
  </si>
  <si>
    <t>+7 (495) 132-45-56</t>
  </si>
  <si>
    <t>doct.ru</t>
  </si>
  <si>
    <t>Покатату Медцентр, клиникатату-салон</t>
  </si>
  <si>
    <t xml:space="preserve">
Большая Андроньевская ул., 11/13 покатату.рф</t>
  </si>
  <si>
    <t>+7 (985) 988-63-64</t>
  </si>
  <si>
    <t>покатату.рф</t>
  </si>
  <si>
    <t>Клиника 3Dlab Медцентр, клиника</t>
  </si>
  <si>
    <t xml:space="preserve">Большая Андроньевская ул., 25/33 </t>
  </si>
  <si>
    <t>+7 (495) 220-01-95
+7 (499) 584-44-84</t>
  </si>
  <si>
    <t>Поколение Некст
 Гинекологическая клиникамедцентр, клиника</t>
  </si>
  <si>
    <t>Школьная ул., 40 www.pokolenie-nxt.ru</t>
  </si>
  <si>
    <t>+7 (495) 678-90-03
+7 (495) 911-28-64
+7 (925) 405-11-24</t>
  </si>
  <si>
    <t>www.pokolenie-nxt.ru</t>
  </si>
  <si>
    <t>Медцентр Доброе Здоровье Медцентр, клиникадиагностический центр</t>
  </si>
  <si>
    <t>Рабочая ул., 13 www.dzdorovie.ru</t>
  </si>
  <si>
    <t>+7 (499) 530-11-43
+7 (926) 427-94-64</t>
  </si>
  <si>
    <t>www.dzdorovie.ru</t>
  </si>
  <si>
    <t>ГастроЦентр Медцентр, клиникадиагностический центр</t>
  </si>
  <si>
    <t xml:space="preserve">Новорогожская ул., 6, стр. 1 dr-gastro.ru
</t>
  </si>
  <si>
    <t>+7 (495) 410-81-03
+7 (495) 795-84-03</t>
  </si>
  <si>
    <t>dr-gastro.ru</t>
  </si>
  <si>
    <t>Витбиомед+ Медцентр, клиника</t>
  </si>
  <si>
    <t xml:space="preserve">Новорогожская ул., 8 vitbiomedplus.ru
</t>
  </si>
  <si>
    <t>+7 (985) 686-62-62
+7 (495) 104-40-03
+7 (495) 132-33-92</t>
  </si>
  <si>
    <t>vitbiomedplus.ru</t>
  </si>
  <si>
    <t>NeiroKids Медцентр, клиника</t>
  </si>
  <si>
    <t>нет</t>
  </si>
  <si>
    <t>Новорогожская ул., 10 neirokids.ru</t>
  </si>
  <si>
    <t>+7 (495) 729-73-86
+7 (926) 264-07-89</t>
  </si>
  <si>
    <t>neirokids.ru</t>
  </si>
  <si>
    <t>MassRIse Медцентр, клиникаНИИ</t>
  </si>
  <si>
    <t xml:space="preserve">
Россия, Москва, Международная улица </t>
  </si>
  <si>
    <t>+972 88 53 89 84</t>
  </si>
  <si>
    <t>Название</t>
  </si>
  <si>
    <t>ИНН</t>
  </si>
  <si>
    <t>Руководитель</t>
  </si>
  <si>
    <t>Должность</t>
  </si>
  <si>
    <t>Станция метро</t>
  </si>
  <si>
    <t>Адрес</t>
  </si>
  <si>
    <t>Дата регистрации</t>
  </si>
  <si>
    <t>Вид деятельности</t>
  </si>
  <si>
    <t>Телефон</t>
  </si>
  <si>
    <r>
      <t xml:space="preserve">ТРАСТМЕД </t>
    </r>
    <r>
      <rPr>
        <sz val="11"/>
        <color rgb="FFFF0000"/>
        <rFont val="Calibri"/>
        <family val="2"/>
        <charset val="204"/>
        <scheme val="minor"/>
      </rPr>
      <t>Многопрофильный клинико-диагностический центр</t>
    </r>
  </si>
  <si>
    <r>
      <t xml:space="preserve">Медикал Клаб
</t>
    </r>
    <r>
      <rPr>
        <sz val="11"/>
        <color rgb="FFFF0000"/>
        <rFont val="Calibri"/>
        <family val="2"/>
        <charset val="204"/>
        <scheme val="minor"/>
      </rPr>
      <t>Медцентр, клиника</t>
    </r>
  </si>
  <si>
    <r>
      <t xml:space="preserve">Медцентр Золотое сечение
</t>
    </r>
    <r>
      <rPr>
        <sz val="11"/>
        <color rgb="FFFF0000"/>
        <rFont val="Calibri"/>
        <family val="2"/>
        <charset val="204"/>
        <scheme val="minor"/>
      </rPr>
      <t>Медцентр, клиника</t>
    </r>
  </si>
  <si>
    <r>
      <t xml:space="preserve">Медицинский центр </t>
    </r>
    <r>
      <rPr>
        <sz val="11"/>
        <rFont val="Calibri"/>
        <family val="2"/>
        <charset val="204"/>
        <scheme val="minor"/>
      </rPr>
      <t>Московия</t>
    </r>
    <r>
      <rPr>
        <sz val="11"/>
        <color rgb="FFFF0000"/>
        <rFont val="Calibri"/>
        <family val="2"/>
        <charset val="204"/>
        <scheme val="minor"/>
      </rPr>
      <t xml:space="preserve">
Медцентр, клиника</t>
    </r>
  </si>
  <si>
    <r>
      <t xml:space="preserve">Медалюкс
</t>
    </r>
    <r>
      <rPr>
        <sz val="11"/>
        <color rgb="FFFF0000"/>
        <rFont val="Calibri"/>
        <family val="2"/>
        <charset val="204"/>
        <scheme val="minor"/>
      </rPr>
      <t>Медцентр, клиника</t>
    </r>
  </si>
  <si>
    <r>
      <t xml:space="preserve">Студия стоматологии Александра Газарова </t>
    </r>
    <r>
      <rPr>
        <sz val="11"/>
        <color rgb="FFFF0000"/>
        <rFont val="Calibri"/>
        <family val="2"/>
        <charset val="204"/>
        <scheme val="minor"/>
      </rPr>
      <t>М</t>
    </r>
    <r>
      <rPr>
        <sz val="11"/>
        <color theme="1"/>
        <rFont val="Calibri"/>
        <family val="2"/>
        <charset val="204"/>
        <scheme val="minor"/>
      </rPr>
      <t>едцентр, клиника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</si>
</sst>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49" fontId="0" fillId="2" borderId="2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4" borderId="2" xfId="0" applyFill="1" applyBorder="1" applyAlignment="1">
      <alignment horizontal="left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left" wrapText="1"/>
    </xf>
    <xf numFmtId="0" fontId="2" fillId="3" borderId="4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left" wrapTex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0"/>
  <sheetViews>
    <sheetView tabSelected="1" topLeftCell="A7" zoomScale="80" zoomScaleNormal="80" workbookViewId="0">
      <selection activeCell="H2" sqref="H2"/>
    </sheetView>
  </sheetViews>
  <sheetFormatPr defaultRowHeight="15" x14ac:dyDescent="0.25"/>
  <cols>
    <col min="1" max="1" width="70.140625" customWidth="1"/>
    <col min="2" max="2" width="18.28515625" customWidth="1"/>
    <col min="3" max="7" width="25.5703125" customWidth="1"/>
    <col min="8" max="8" width="25.5703125" style="16" customWidth="1"/>
    <col min="9" max="10" width="25.5703125" customWidth="1"/>
  </cols>
  <sheetData>
    <row r="1" spans="1:10" s="2" customFormat="1" ht="22.5" customHeight="1" thickBot="1" x14ac:dyDescent="0.3">
      <c r="A1" s="7" t="s">
        <v>113</v>
      </c>
      <c r="B1" s="8" t="s">
        <v>114</v>
      </c>
      <c r="C1" s="8" t="s">
        <v>115</v>
      </c>
      <c r="D1" s="8" t="s">
        <v>116</v>
      </c>
      <c r="E1" s="8" t="s">
        <v>117</v>
      </c>
      <c r="F1" s="8" t="s">
        <v>118</v>
      </c>
      <c r="G1" s="8" t="s">
        <v>119</v>
      </c>
      <c r="H1" s="14" t="s">
        <v>120</v>
      </c>
      <c r="I1" s="8" t="s">
        <v>121</v>
      </c>
      <c r="J1" s="8" t="s">
        <v>33</v>
      </c>
    </row>
    <row r="2" spans="1:10" s="1" customFormat="1" ht="58.5" customHeight="1" x14ac:dyDescent="0.25">
      <c r="A2" s="11" t="s">
        <v>122</v>
      </c>
      <c r="B2" s="4" t="s">
        <v>1</v>
      </c>
      <c r="C2" s="3"/>
      <c r="D2" s="4"/>
      <c r="E2" s="3"/>
      <c r="F2" s="4" t="s">
        <v>34</v>
      </c>
      <c r="G2" s="3"/>
      <c r="H2" s="15" t="e">
        <f t="shared" ref="H2:H30" si="0">IFERROR(MID(A2,SEARCH(CHAR(10),A2)+1,99),MID(A2,LOOKUP(999,ROW($1:$99)/(MID(LEFTB(A2,SEARCH(",",A2)),ROW($1:$99),1)=" "))+1,99))</f>
        <v>#N/A</v>
      </c>
      <c r="I2" s="3" t="s">
        <v>0</v>
      </c>
      <c r="J2" s="4" t="s">
        <v>35</v>
      </c>
    </row>
    <row r="3" spans="1:10" s="1" customFormat="1" ht="58.5" customHeight="1" x14ac:dyDescent="0.25">
      <c r="A3" s="11" t="s">
        <v>123</v>
      </c>
      <c r="B3" s="4" t="s">
        <v>3</v>
      </c>
      <c r="C3" s="3"/>
      <c r="D3" s="4"/>
      <c r="E3" s="3"/>
      <c r="F3" s="4" t="s">
        <v>36</v>
      </c>
      <c r="G3" s="3"/>
      <c r="H3" s="15" t="str">
        <f t="shared" si="0"/>
        <v>Медцентр, клиника</v>
      </c>
      <c r="I3" s="3" t="s">
        <v>2</v>
      </c>
      <c r="J3" s="4" t="s">
        <v>37</v>
      </c>
    </row>
    <row r="4" spans="1:10" s="1" customFormat="1" ht="58.5" customHeight="1" x14ac:dyDescent="0.25">
      <c r="A4" s="12" t="s">
        <v>124</v>
      </c>
      <c r="B4" s="10" t="s">
        <v>5</v>
      </c>
      <c r="C4" s="9"/>
      <c r="D4" s="10"/>
      <c r="E4" s="9"/>
      <c r="F4" s="10" t="s">
        <v>38</v>
      </c>
      <c r="G4" s="9"/>
      <c r="H4" s="15" t="str">
        <f t="shared" si="0"/>
        <v>Медцентр, клиника</v>
      </c>
      <c r="I4" s="9" t="s">
        <v>4</v>
      </c>
      <c r="J4" s="10" t="s">
        <v>39</v>
      </c>
    </row>
    <row r="5" spans="1:10" s="1" customFormat="1" ht="58.5" customHeight="1" x14ac:dyDescent="0.25">
      <c r="A5" s="12" t="s">
        <v>125</v>
      </c>
      <c r="B5" s="10" t="s">
        <v>8</v>
      </c>
      <c r="C5" s="9"/>
      <c r="D5" s="10"/>
      <c r="E5" s="9"/>
      <c r="F5" s="10" t="s">
        <v>7</v>
      </c>
      <c r="G5" s="9"/>
      <c r="H5" s="15" t="str">
        <f t="shared" si="0"/>
        <v>Медцентр, клиника</v>
      </c>
      <c r="I5" s="9" t="s">
        <v>6</v>
      </c>
      <c r="J5" s="10" t="s">
        <v>40</v>
      </c>
    </row>
    <row r="6" spans="1:10" s="1" customFormat="1" ht="58.5" customHeight="1" x14ac:dyDescent="0.25">
      <c r="A6" s="12" t="s">
        <v>126</v>
      </c>
      <c r="B6" s="10"/>
      <c r="C6" s="9"/>
      <c r="D6" s="10"/>
      <c r="E6" s="9"/>
      <c r="F6" s="10" t="s">
        <v>41</v>
      </c>
      <c r="G6" s="9"/>
      <c r="H6" s="15" t="str">
        <f>IFERROR(MID(A6,SEARCH(CHAR(10),A6)+1,99),MID(A6,LOOKUP(999,ROW($1:$99)/(MID(LEFTB(A6,SEARCH(",",A6)),ROW($1:$99),1)=" "))+1,99))</f>
        <v>Медцентр, клиника</v>
      </c>
      <c r="I6" s="9" t="s">
        <v>9</v>
      </c>
      <c r="J6" s="10" t="s">
        <v>42</v>
      </c>
    </row>
    <row r="7" spans="1:10" s="1" customFormat="1" ht="58.5" customHeight="1" x14ac:dyDescent="0.25">
      <c r="A7" s="13" t="s">
        <v>127</v>
      </c>
      <c r="B7" s="6"/>
      <c r="C7" s="5"/>
      <c r="D7" s="6"/>
      <c r="E7" s="5"/>
      <c r="F7" s="6" t="s">
        <v>11</v>
      </c>
      <c r="G7" s="5"/>
      <c r="H7" s="15" t="str">
        <f t="shared" si="0"/>
        <v>Медцентр, клиника</v>
      </c>
      <c r="I7" s="5" t="s">
        <v>10</v>
      </c>
      <c r="J7" s="6" t="s">
        <v>43</v>
      </c>
    </row>
    <row r="8" spans="1:10" s="1" customFormat="1" ht="58.5" customHeight="1" x14ac:dyDescent="0.25">
      <c r="A8" s="13" t="s">
        <v>12</v>
      </c>
      <c r="B8" s="6"/>
      <c r="C8" s="5"/>
      <c r="D8" s="6"/>
      <c r="E8" s="5"/>
      <c r="F8" s="6" t="s">
        <v>14</v>
      </c>
      <c r="G8" s="5"/>
      <c r="H8" s="15" t="str">
        <f t="shared" si="0"/>
        <v>клиникамедцентр, клиника</v>
      </c>
      <c r="I8" s="5" t="s">
        <v>13</v>
      </c>
      <c r="J8" s="6" t="s">
        <v>44</v>
      </c>
    </row>
    <row r="9" spans="1:10" s="1" customFormat="1" ht="58.5" customHeight="1" x14ac:dyDescent="0.25">
      <c r="A9" s="13" t="s">
        <v>15</v>
      </c>
      <c r="B9" s="6"/>
      <c r="C9" s="5"/>
      <c r="D9" s="6"/>
      <c r="E9" s="5"/>
      <c r="F9" s="6" t="s">
        <v>17</v>
      </c>
      <c r="G9" s="5"/>
      <c r="H9" s="15" t="str">
        <f t="shared" si="0"/>
        <v>Медцентр, клиникагинекологическая клиника</v>
      </c>
      <c r="I9" s="5" t="s">
        <v>16</v>
      </c>
      <c r="J9" s="6" t="s">
        <v>45</v>
      </c>
    </row>
    <row r="10" spans="1:10" s="1" customFormat="1" ht="58.5" customHeight="1" x14ac:dyDescent="0.25">
      <c r="A10" s="13" t="s">
        <v>18</v>
      </c>
      <c r="B10" s="6"/>
      <c r="C10" s="5"/>
      <c r="D10" s="6"/>
      <c r="E10" s="5"/>
      <c r="F10" s="6" t="s">
        <v>20</v>
      </c>
      <c r="G10" s="5"/>
      <c r="H10" s="15" t="str">
        <f t="shared" si="0"/>
        <v>Медцентр, клиника</v>
      </c>
      <c r="I10" s="5" t="s">
        <v>19</v>
      </c>
      <c r="J10" s="6" t="s">
        <v>46</v>
      </c>
    </row>
    <row r="11" spans="1:10" s="1" customFormat="1" ht="58.5" customHeight="1" x14ac:dyDescent="0.25">
      <c r="A11" s="13" t="s">
        <v>21</v>
      </c>
      <c r="B11" s="6"/>
      <c r="C11" s="5"/>
      <c r="D11" s="6"/>
      <c r="E11" s="5"/>
      <c r="F11" s="6" t="s">
        <v>23</v>
      </c>
      <c r="G11" s="5"/>
      <c r="H11" s="15" t="str">
        <f t="shared" si="0"/>
        <v>Медцентр, клиника</v>
      </c>
      <c r="I11" s="5" t="s">
        <v>22</v>
      </c>
      <c r="J11" s="6" t="s">
        <v>47</v>
      </c>
    </row>
    <row r="12" spans="1:10" s="1" customFormat="1" ht="58.5" customHeight="1" x14ac:dyDescent="0.25">
      <c r="A12" s="13" t="s">
        <v>24</v>
      </c>
      <c r="B12" s="6"/>
      <c r="C12" s="5"/>
      <c r="D12" s="6"/>
      <c r="E12" s="5"/>
      <c r="F12" s="6" t="s">
        <v>26</v>
      </c>
      <c r="G12" s="5"/>
      <c r="H12" s="15" t="str">
        <f t="shared" si="0"/>
        <v>Медцентр, клиника</v>
      </c>
      <c r="I12" s="5" t="s">
        <v>25</v>
      </c>
      <c r="J12" s="6" t="s">
        <v>48</v>
      </c>
    </row>
    <row r="13" spans="1:10" s="1" customFormat="1" ht="58.5" customHeight="1" x14ac:dyDescent="0.25">
      <c r="A13" s="13" t="s">
        <v>27</v>
      </c>
      <c r="B13" s="6"/>
      <c r="C13" s="5"/>
      <c r="D13" s="6"/>
      <c r="E13" s="5"/>
      <c r="F13" s="6" t="s">
        <v>28</v>
      </c>
      <c r="G13" s="5"/>
      <c r="H13" s="15" t="str">
        <f t="shared" si="0"/>
        <v>Медцентр, клиникапсихологическая служба</v>
      </c>
      <c r="I13" s="5"/>
      <c r="J13" s="6" t="s">
        <v>49</v>
      </c>
    </row>
    <row r="14" spans="1:10" s="1" customFormat="1" ht="58.5" customHeight="1" x14ac:dyDescent="0.25">
      <c r="A14" s="13" t="s">
        <v>29</v>
      </c>
      <c r="B14" s="6" t="s">
        <v>32</v>
      </c>
      <c r="C14" s="5"/>
      <c r="D14" s="6"/>
      <c r="E14" s="5"/>
      <c r="F14" s="6" t="s">
        <v>31</v>
      </c>
      <c r="G14" s="5"/>
      <c r="H14" s="15" t="str">
        <f t="shared" si="0"/>
        <v>Медцентр, клиникапластическая хирургия</v>
      </c>
      <c r="I14" s="5" t="s">
        <v>30</v>
      </c>
      <c r="J14" s="6" t="s">
        <v>50</v>
      </c>
    </row>
    <row r="15" spans="1:10" ht="45" x14ac:dyDescent="0.25">
      <c r="A15" s="13" t="s">
        <v>51</v>
      </c>
      <c r="B15" s="6"/>
      <c r="C15" s="5"/>
      <c r="D15" s="6"/>
      <c r="E15" s="5"/>
      <c r="F15" s="6" t="s">
        <v>52</v>
      </c>
      <c r="G15" s="5"/>
      <c r="H15" s="15" t="str">
        <f t="shared" si="0"/>
        <v>Медцентр, клиника</v>
      </c>
      <c r="I15" s="5" t="s">
        <v>53</v>
      </c>
      <c r="J15" s="6" t="s">
        <v>54</v>
      </c>
    </row>
    <row r="16" spans="1:10" ht="30" x14ac:dyDescent="0.25">
      <c r="A16" s="13" t="s">
        <v>55</v>
      </c>
      <c r="B16" s="6"/>
      <c r="C16" s="5"/>
      <c r="D16" s="6"/>
      <c r="E16" s="5"/>
      <c r="F16" s="6" t="s">
        <v>56</v>
      </c>
      <c r="G16" s="5"/>
      <c r="H16" s="15" t="str">
        <f t="shared" si="0"/>
        <v>Медцентр, клиникастоматологическая поликлиника</v>
      </c>
      <c r="I16" s="5" t="s">
        <v>57</v>
      </c>
      <c r="J16" s="6" t="s">
        <v>58</v>
      </c>
    </row>
    <row r="17" spans="1:10" ht="45" x14ac:dyDescent="0.25">
      <c r="A17" s="13" t="s">
        <v>59</v>
      </c>
      <c r="B17" s="6"/>
      <c r="C17" s="5"/>
      <c r="D17" s="6"/>
      <c r="E17" s="5"/>
      <c r="F17" s="6" t="s">
        <v>60</v>
      </c>
      <c r="G17" s="5"/>
      <c r="H17" s="15" t="str">
        <f t="shared" si="0"/>
        <v>Медцентр, клиникастоматологическая клиника</v>
      </c>
      <c r="I17" s="5" t="s">
        <v>61</v>
      </c>
      <c r="J17" s="6" t="s">
        <v>62</v>
      </c>
    </row>
    <row r="18" spans="1:10" ht="60" x14ac:dyDescent="0.25">
      <c r="A18" s="13" t="s">
        <v>63</v>
      </c>
      <c r="B18" s="6"/>
      <c r="C18" s="5"/>
      <c r="D18" s="6"/>
      <c r="E18" s="5"/>
      <c r="F18" s="6" t="s">
        <v>64</v>
      </c>
      <c r="G18" s="5"/>
      <c r="H18" s="15" t="str">
        <f t="shared" si="0"/>
        <v>Медцентр, клиника</v>
      </c>
      <c r="I18" s="5" t="s">
        <v>65</v>
      </c>
      <c r="J18" s="6" t="s">
        <v>66</v>
      </c>
    </row>
    <row r="19" spans="1:10" ht="30" x14ac:dyDescent="0.25">
      <c r="A19" s="13" t="s">
        <v>67</v>
      </c>
      <c r="B19" s="6"/>
      <c r="C19" s="5"/>
      <c r="D19" s="6"/>
      <c r="E19" s="5"/>
      <c r="F19" s="6" t="s">
        <v>68</v>
      </c>
      <c r="G19" s="5"/>
      <c r="H19" s="15" t="str">
        <f t="shared" si="0"/>
        <v>Медцентр, клиника</v>
      </c>
      <c r="I19" s="5" t="s">
        <v>69</v>
      </c>
      <c r="J19" s="6" t="s">
        <v>40</v>
      </c>
    </row>
    <row r="20" spans="1:10" ht="60" x14ac:dyDescent="0.25">
      <c r="A20" s="13" t="s">
        <v>70</v>
      </c>
      <c r="B20" s="6"/>
      <c r="C20" s="5"/>
      <c r="D20" s="6"/>
      <c r="E20" s="5"/>
      <c r="F20" s="6" t="s">
        <v>71</v>
      </c>
      <c r="G20" s="5"/>
      <c r="H20" s="15" t="str">
        <f t="shared" si="0"/>
        <v xml:space="preserve"> Медцентр, клиника</v>
      </c>
      <c r="I20" s="5" t="s">
        <v>72</v>
      </c>
      <c r="J20" s="6" t="s">
        <v>73</v>
      </c>
    </row>
    <row r="21" spans="1:10" ht="45" x14ac:dyDescent="0.25">
      <c r="A21" s="13" t="s">
        <v>74</v>
      </c>
      <c r="B21" s="6"/>
      <c r="C21" s="5"/>
      <c r="D21" s="6"/>
      <c r="E21" s="5"/>
      <c r="F21" s="6" t="s">
        <v>75</v>
      </c>
      <c r="G21" s="5"/>
      <c r="H21" s="15" t="str">
        <f t="shared" si="0"/>
        <v>Медцентр, клиникапсихотерапевтическая помощь</v>
      </c>
      <c r="I21" s="5" t="s">
        <v>76</v>
      </c>
      <c r="J21" s="6" t="s">
        <v>77</v>
      </c>
    </row>
    <row r="22" spans="1:10" ht="30" x14ac:dyDescent="0.25">
      <c r="A22" s="13" t="s">
        <v>78</v>
      </c>
      <c r="B22" s="6"/>
      <c r="C22" s="5"/>
      <c r="D22" s="6"/>
      <c r="E22" s="5"/>
      <c r="F22" s="6" t="s">
        <v>79</v>
      </c>
      <c r="G22" s="5"/>
      <c r="H22" s="15" t="str">
        <f t="shared" si="0"/>
        <v>Медцентр, клиникадиагностический центр</v>
      </c>
      <c r="I22" s="5" t="s">
        <v>80</v>
      </c>
      <c r="J22" s="6" t="s">
        <v>81</v>
      </c>
    </row>
    <row r="23" spans="1:10" ht="45" x14ac:dyDescent="0.25">
      <c r="A23" s="13" t="s">
        <v>82</v>
      </c>
      <c r="B23" s="6"/>
      <c r="C23" s="5"/>
      <c r="D23" s="6"/>
      <c r="E23" s="5"/>
      <c r="F23" s="6" t="s">
        <v>83</v>
      </c>
      <c r="G23" s="5"/>
      <c r="H23" s="15" t="str">
        <f t="shared" si="0"/>
        <v>Медцентр, клиникатату-салон</v>
      </c>
      <c r="I23" s="5" t="s">
        <v>84</v>
      </c>
      <c r="J23" s="6" t="s">
        <v>85</v>
      </c>
    </row>
    <row r="24" spans="1:10" ht="30" x14ac:dyDescent="0.25">
      <c r="A24" s="13" t="s">
        <v>86</v>
      </c>
      <c r="B24" s="6"/>
      <c r="C24" s="5"/>
      <c r="D24" s="6"/>
      <c r="E24" s="5"/>
      <c r="F24" s="6" t="s">
        <v>87</v>
      </c>
      <c r="G24" s="5"/>
      <c r="H24" s="15" t="str">
        <f t="shared" si="0"/>
        <v>Медцентр, клиника</v>
      </c>
      <c r="I24" s="5" t="s">
        <v>88</v>
      </c>
      <c r="J24" s="6" t="s">
        <v>40</v>
      </c>
    </row>
    <row r="25" spans="1:10" ht="45" x14ac:dyDescent="0.25">
      <c r="A25" s="13" t="s">
        <v>89</v>
      </c>
      <c r="B25" s="6"/>
      <c r="C25" s="5"/>
      <c r="D25" s="6"/>
      <c r="E25" s="5"/>
      <c r="F25" s="6" t="s">
        <v>90</v>
      </c>
      <c r="G25" s="5"/>
      <c r="H25" s="15" t="str">
        <f t="shared" si="0"/>
        <v xml:space="preserve"> Гинекологическая клиникамедцентр, клиника</v>
      </c>
      <c r="I25" s="5" t="s">
        <v>91</v>
      </c>
      <c r="J25" s="6" t="s">
        <v>92</v>
      </c>
    </row>
    <row r="26" spans="1:10" ht="30" x14ac:dyDescent="0.25">
      <c r="A26" s="13" t="s">
        <v>93</v>
      </c>
      <c r="B26" s="6"/>
      <c r="C26" s="5"/>
      <c r="D26" s="6"/>
      <c r="E26" s="5"/>
      <c r="F26" s="6" t="s">
        <v>94</v>
      </c>
      <c r="G26" s="5"/>
      <c r="H26" s="15" t="str">
        <f t="shared" si="0"/>
        <v>Медцентр, клиникадиагностический центр</v>
      </c>
      <c r="I26" s="5" t="s">
        <v>95</v>
      </c>
      <c r="J26" s="6" t="s">
        <v>96</v>
      </c>
    </row>
    <row r="27" spans="1:10" ht="45" x14ac:dyDescent="0.25">
      <c r="A27" s="13" t="s">
        <v>97</v>
      </c>
      <c r="B27" s="6">
        <v>4345319557</v>
      </c>
      <c r="C27" s="5"/>
      <c r="D27" s="6"/>
      <c r="E27" s="5"/>
      <c r="F27" s="6" t="s">
        <v>98</v>
      </c>
      <c r="G27" s="5"/>
      <c r="H27" s="15" t="str">
        <f t="shared" si="0"/>
        <v>Медцентр, клиникадиагностический центр</v>
      </c>
      <c r="I27" s="5" t="s">
        <v>99</v>
      </c>
      <c r="J27" s="6" t="s">
        <v>100</v>
      </c>
    </row>
    <row r="28" spans="1:10" ht="45" x14ac:dyDescent="0.25">
      <c r="A28" s="13" t="s">
        <v>101</v>
      </c>
      <c r="B28" s="6">
        <v>7706422720</v>
      </c>
      <c r="C28" s="5"/>
      <c r="D28" s="6"/>
      <c r="E28" s="5"/>
      <c r="F28" s="6" t="s">
        <v>102</v>
      </c>
      <c r="G28" s="5"/>
      <c r="H28" s="15" t="str">
        <f t="shared" si="0"/>
        <v>Медцентр, клиника</v>
      </c>
      <c r="I28" s="5" t="s">
        <v>103</v>
      </c>
      <c r="J28" s="6" t="s">
        <v>104</v>
      </c>
    </row>
    <row r="29" spans="1:10" ht="30" x14ac:dyDescent="0.25">
      <c r="A29" s="13" t="s">
        <v>105</v>
      </c>
      <c r="B29" s="6" t="s">
        <v>106</v>
      </c>
      <c r="C29" s="5"/>
      <c r="D29" s="6"/>
      <c r="E29" s="5"/>
      <c r="F29" s="6" t="s">
        <v>107</v>
      </c>
      <c r="G29" s="5"/>
      <c r="H29" s="15" t="str">
        <f t="shared" si="0"/>
        <v>Медцентр, клиника</v>
      </c>
      <c r="I29" s="5" t="s">
        <v>108</v>
      </c>
      <c r="J29" s="6" t="s">
        <v>109</v>
      </c>
    </row>
    <row r="30" spans="1:10" ht="45" x14ac:dyDescent="0.25">
      <c r="A30" s="13" t="s">
        <v>110</v>
      </c>
      <c r="B30" s="6" t="s">
        <v>106</v>
      </c>
      <c r="C30" s="5"/>
      <c r="D30" s="6"/>
      <c r="E30" s="5"/>
      <c r="F30" s="6" t="s">
        <v>111</v>
      </c>
      <c r="G30" s="5"/>
      <c r="H30" s="15" t="str">
        <f t="shared" si="0"/>
        <v>Медцентр, клиникаНИИ</v>
      </c>
      <c r="I30" s="5" t="s">
        <v>112</v>
      </c>
      <c r="J30" s="6" t="s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Климов</dc:creator>
  <cp:lastModifiedBy>Client</cp:lastModifiedBy>
  <dcterms:created xsi:type="dcterms:W3CDTF">2018-02-01T07:31:38Z</dcterms:created>
  <dcterms:modified xsi:type="dcterms:W3CDTF">2018-02-01T11:19:57Z</dcterms:modified>
</cp:coreProperties>
</file>