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стам Бегалиев\Desktop\Практика по информатике\"/>
    </mc:Choice>
  </mc:AlternateContent>
  <bookViews>
    <workbookView xWindow="0" yWindow="0" windowWidth="17745" windowHeight="8280" activeTab="1"/>
  </bookViews>
  <sheets>
    <sheet name="Справочники" sheetId="1" r:id="rId1"/>
    <sheet name="СрокЗаказов" sheetId="2" r:id="rId2"/>
  </sheets>
  <definedNames>
    <definedName name="Заказчики">Справочники!$D$3:$D$6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3" i="2"/>
</calcChain>
</file>

<file path=xl/sharedStrings.xml><?xml version="1.0" encoding="utf-8"?>
<sst xmlns="http://schemas.openxmlformats.org/spreadsheetml/2006/main" count="40" uniqueCount="27">
  <si>
    <t>Справочники</t>
  </si>
  <si>
    <t>Срок заказов</t>
  </si>
  <si>
    <t>Дата изменения курса</t>
  </si>
  <si>
    <r>
      <t xml:space="preserve">Курс </t>
    </r>
    <r>
      <rPr>
        <b/>
        <sz val="11"/>
        <color theme="1"/>
        <rFont val="Calibri"/>
        <family val="2"/>
        <charset val="204"/>
      </rPr>
      <t>$</t>
    </r>
  </si>
  <si>
    <t>Заказчики</t>
  </si>
  <si>
    <t>Прибой</t>
  </si>
  <si>
    <t>Маяк</t>
  </si>
  <si>
    <t>Борис</t>
  </si>
  <si>
    <t>Номер заказа</t>
  </si>
  <si>
    <t>Дата заказа</t>
  </si>
  <si>
    <t>Дата доставки</t>
  </si>
  <si>
    <t>Сумма заказа</t>
  </si>
  <si>
    <t>Сумма выполнения</t>
  </si>
  <si>
    <t>Пометка о сроке выполнения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</si>
  <si>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</si>
  <si>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</si>
  <si>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</si>
  <si>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</si>
  <si>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</si>
  <si>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</si>
  <si>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</si>
  <si>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</si>
  <si>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</si>
  <si>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</si>
  <si>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</si>
  <si>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</si>
  <si>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r>
      <t xml:space="preserve">Остаток заказа </t>
    </r>
    <r>
      <rPr>
        <b/>
        <sz val="11"/>
        <color theme="1"/>
        <rFont val="Calibri"/>
        <family val="2"/>
        <charset val="204"/>
      </rPr>
      <t>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</si>
</sst>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d/mm/yy;@"/>
    <numFmt numFmtId="167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0" xfId="0" applyNumberFormat="1"/>
    <xf numFmtId="2" fontId="0" fillId="0" borderId="1" xfId="0" applyNumberFormat="1" applyBorder="1"/>
    <xf numFmtId="0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1" xfId="0" applyNumberFormat="1" applyBorder="1"/>
    <xf numFmtId="0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167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3" sqref="D3:D6"/>
    </sheetView>
  </sheetViews>
  <sheetFormatPr defaultRowHeight="15" x14ac:dyDescent="0.25"/>
  <cols>
    <col min="1" max="1" width="16.85546875" style="8" customWidth="1"/>
    <col min="2" max="2" width="10.5703125" customWidth="1"/>
    <col min="3" max="3" width="19.7109375" customWidth="1"/>
    <col min="4" max="4" width="12.85546875" customWidth="1"/>
  </cols>
  <sheetData>
    <row r="1" spans="1:4" ht="30" customHeight="1" x14ac:dyDescent="0.25">
      <c r="A1" s="10" t="s">
        <v>0</v>
      </c>
    </row>
    <row r="2" spans="1:4" s="1" customFormat="1" ht="30" x14ac:dyDescent="0.25">
      <c r="A2" s="6" t="s">
        <v>2</v>
      </c>
      <c r="B2" s="2" t="s">
        <v>3</v>
      </c>
      <c r="C2" s="4"/>
      <c r="D2" s="2" t="s">
        <v>4</v>
      </c>
    </row>
    <row r="3" spans="1:4" x14ac:dyDescent="0.25">
      <c r="A3" s="7">
        <v>39295</v>
      </c>
      <c r="B3" s="9">
        <v>27.75</v>
      </c>
      <c r="C3" s="3"/>
      <c r="D3" s="3" t="s">
        <v>5</v>
      </c>
    </row>
    <row r="4" spans="1:4" x14ac:dyDescent="0.25">
      <c r="A4" s="7">
        <v>39298</v>
      </c>
      <c r="B4" s="9">
        <v>28.76</v>
      </c>
      <c r="C4" s="3"/>
      <c r="D4" s="3" t="s">
        <v>6</v>
      </c>
    </row>
    <row r="5" spans="1:4" x14ac:dyDescent="0.25">
      <c r="A5" s="7">
        <v>39303</v>
      </c>
      <c r="B5" s="9">
        <v>28.99</v>
      </c>
      <c r="C5" s="3"/>
      <c r="D5" s="3" t="s">
        <v>7</v>
      </c>
    </row>
    <row r="6" spans="1:4" x14ac:dyDescent="0.25">
      <c r="A6" s="7">
        <v>39305</v>
      </c>
      <c r="B6" s="9">
        <v>29.72</v>
      </c>
      <c r="C6" s="3"/>
      <c r="D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3" sqref="H3"/>
    </sheetView>
  </sheetViews>
  <sheetFormatPr defaultRowHeight="15" x14ac:dyDescent="0.25"/>
  <cols>
    <col min="1" max="1" width="8.7109375" customWidth="1"/>
    <col min="2" max="2" width="13.28515625" customWidth="1"/>
    <col min="3" max="3" width="12.7109375" style="8" customWidth="1"/>
    <col min="4" max="4" width="12.28515625" style="8" customWidth="1"/>
    <col min="5" max="5" width="12.7109375" style="14" customWidth="1"/>
    <col min="6" max="6" width="14.42578125" style="14" customWidth="1"/>
    <col min="7" max="7" width="14.7109375" customWidth="1"/>
    <col min="8" max="8" width="13" customWidth="1"/>
  </cols>
  <sheetData>
    <row r="1" spans="1:8" ht="30" customHeight="1" x14ac:dyDescent="0.25">
      <c r="A1" s="11" t="s">
        <v>1</v>
      </c>
      <c r="C1" s="5"/>
      <c r="D1" s="5"/>
      <c r="E1" s="5"/>
      <c r="F1" s="5"/>
    </row>
    <row r="2" spans="1:8" s="1" customFormat="1" ht="45" x14ac:dyDescent="0.25">
      <c r="A2" s="4" t="s">
        <v>8</v>
      </c>
      <c r="B2" s="4" t="s">
        <v>4</v>
      </c>
      <c r="C2" s="13" t="s">
        <v>9</v>
      </c>
      <c r="D2" s="13" t="s">
        <v>10</v>
      </c>
      <c r="E2" s="13" t="s">
        <v>11</v>
      </c>
      <c r="F2" s="13" t="s">
        <v>12</v>
      </c>
      <c r="G2" s="4" t="s">
        <v>13</v>
      </c>
      <c r="H2" s="4" t="s">
        <v>26</v>
      </c>
    </row>
    <row r="3" spans="1:8" x14ac:dyDescent="0.25">
      <c r="A3" s="12" t="s">
        <v>14</v>
      </c>
      <c r="B3" s="3" t="s">
        <v>5</v>
      </c>
      <c r="C3" s="7">
        <v>39298</v>
      </c>
      <c r="D3" s="7">
        <v>39305</v>
      </c>
      <c r="E3" s="15">
        <v>3760</v>
      </c>
      <c r="F3" s="15">
        <v>3160</v>
      </c>
      <c r="G3" s="16">
        <f>IF(AND(DATEDIF(C3,D3,"d")&lt;=3,F3&gt;=E3),"В срок",DATEDIF(C3,D3,"d"))</f>
        <v>7</v>
      </c>
      <c r="H3" s="3"/>
    </row>
    <row r="4" spans="1:8" x14ac:dyDescent="0.25">
      <c r="A4" s="12" t="s">
        <v>15</v>
      </c>
      <c r="B4" s="3" t="s">
        <v>6</v>
      </c>
      <c r="C4" s="7">
        <v>39298</v>
      </c>
      <c r="D4" s="7">
        <v>39305</v>
      </c>
      <c r="E4" s="15">
        <v>3168</v>
      </c>
      <c r="F4" s="15">
        <v>2760</v>
      </c>
      <c r="G4" s="16">
        <f t="shared" ref="G4:G14" si="0">IF(AND(DATEDIF(C4,D4,"d")&lt;=3,F4&gt;=E4),"В срок",DATEDIF(C4,D4,"d"))</f>
        <v>7</v>
      </c>
      <c r="H4" s="3"/>
    </row>
    <row r="5" spans="1:8" x14ac:dyDescent="0.25">
      <c r="A5" s="12" t="s">
        <v>16</v>
      </c>
      <c r="B5" s="3" t="s">
        <v>7</v>
      </c>
      <c r="C5" s="7">
        <v>39298</v>
      </c>
      <c r="D5" s="7">
        <v>39305</v>
      </c>
      <c r="E5" s="15">
        <v>3400</v>
      </c>
      <c r="F5" s="15">
        <v>3400</v>
      </c>
      <c r="G5" s="16">
        <f t="shared" si="0"/>
        <v>7</v>
      </c>
      <c r="H5" s="3"/>
    </row>
    <row r="6" spans="1:8" x14ac:dyDescent="0.25">
      <c r="A6" s="12" t="s">
        <v>17</v>
      </c>
      <c r="B6" s="3" t="s">
        <v>7</v>
      </c>
      <c r="C6" s="7">
        <v>39300</v>
      </c>
      <c r="D6" s="7">
        <v>39302</v>
      </c>
      <c r="E6" s="15">
        <v>1200</v>
      </c>
      <c r="F6" s="15">
        <v>700</v>
      </c>
      <c r="G6" s="16">
        <f t="shared" si="0"/>
        <v>2</v>
      </c>
      <c r="H6" s="3"/>
    </row>
    <row r="7" spans="1:8" x14ac:dyDescent="0.25">
      <c r="A7" s="12" t="s">
        <v>18</v>
      </c>
      <c r="B7" s="3" t="s">
        <v>5</v>
      </c>
      <c r="C7" s="7">
        <v>39300</v>
      </c>
      <c r="D7" s="7">
        <v>39302</v>
      </c>
      <c r="E7" s="15">
        <v>595</v>
      </c>
      <c r="F7" s="15">
        <v>600</v>
      </c>
      <c r="G7" s="16" t="str">
        <f t="shared" si="0"/>
        <v>В срок</v>
      </c>
      <c r="H7" s="3"/>
    </row>
    <row r="8" spans="1:8" x14ac:dyDescent="0.25">
      <c r="A8" s="12" t="s">
        <v>19</v>
      </c>
      <c r="B8" s="3" t="s">
        <v>6</v>
      </c>
      <c r="C8" s="7">
        <v>39300</v>
      </c>
      <c r="D8" s="7">
        <v>39302</v>
      </c>
      <c r="E8" s="15">
        <v>600</v>
      </c>
      <c r="F8" s="15">
        <v>250</v>
      </c>
      <c r="G8" s="16">
        <f t="shared" si="0"/>
        <v>2</v>
      </c>
      <c r="H8" s="3"/>
    </row>
    <row r="9" spans="1:8" x14ac:dyDescent="0.25">
      <c r="A9" s="12" t="s">
        <v>20</v>
      </c>
      <c r="B9" s="3" t="s">
        <v>5</v>
      </c>
      <c r="C9" s="7">
        <v>39304</v>
      </c>
      <c r="D9" s="7">
        <v>39306</v>
      </c>
      <c r="E9" s="15">
        <v>400</v>
      </c>
      <c r="F9" s="15">
        <v>600</v>
      </c>
      <c r="G9" s="16" t="str">
        <f t="shared" si="0"/>
        <v>В срок</v>
      </c>
      <c r="H9" s="3"/>
    </row>
    <row r="10" spans="1:8" x14ac:dyDescent="0.25">
      <c r="A10" s="12" t="s">
        <v>21</v>
      </c>
      <c r="B10" s="3" t="s">
        <v>7</v>
      </c>
      <c r="C10" s="7">
        <v>39304</v>
      </c>
      <c r="D10" s="7">
        <v>39306</v>
      </c>
      <c r="E10" s="15">
        <v>400</v>
      </c>
      <c r="F10" s="15">
        <v>400</v>
      </c>
      <c r="G10" s="16" t="str">
        <f t="shared" si="0"/>
        <v>В срок</v>
      </c>
      <c r="H10" s="3"/>
    </row>
    <row r="11" spans="1:8" x14ac:dyDescent="0.25">
      <c r="A11" s="12" t="s">
        <v>22</v>
      </c>
      <c r="B11" s="3" t="s">
        <v>5</v>
      </c>
      <c r="C11" s="7">
        <v>39305</v>
      </c>
      <c r="D11" s="7">
        <v>39309</v>
      </c>
      <c r="E11" s="15">
        <v>360</v>
      </c>
      <c r="F11" s="15">
        <v>360</v>
      </c>
      <c r="G11" s="16">
        <f t="shared" si="0"/>
        <v>4</v>
      </c>
      <c r="H11" s="3"/>
    </row>
    <row r="12" spans="1:8" x14ac:dyDescent="0.25">
      <c r="A12" s="12" t="s">
        <v>23</v>
      </c>
      <c r="B12" s="3" t="s">
        <v>6</v>
      </c>
      <c r="C12" s="7">
        <v>39305</v>
      </c>
      <c r="D12" s="7">
        <v>39309</v>
      </c>
      <c r="E12" s="15">
        <v>315</v>
      </c>
      <c r="F12" s="15">
        <v>270</v>
      </c>
      <c r="G12" s="16">
        <f t="shared" si="0"/>
        <v>4</v>
      </c>
      <c r="H12" s="3"/>
    </row>
    <row r="13" spans="1:8" x14ac:dyDescent="0.25">
      <c r="A13" s="12" t="s">
        <v>24</v>
      </c>
      <c r="B13" s="3" t="s">
        <v>5</v>
      </c>
      <c r="C13" s="7">
        <v>39305</v>
      </c>
      <c r="D13" s="7">
        <v>39309</v>
      </c>
      <c r="E13" s="15">
        <v>270</v>
      </c>
      <c r="F13" s="15">
        <v>270</v>
      </c>
      <c r="G13" s="16">
        <f t="shared" si="0"/>
        <v>4</v>
      </c>
      <c r="H13" s="3"/>
    </row>
    <row r="14" spans="1:8" x14ac:dyDescent="0.25">
      <c r="A14" s="12" t="s">
        <v>25</v>
      </c>
      <c r="B14" s="3" t="s">
        <v>7</v>
      </c>
      <c r="C14" s="7">
        <v>39305</v>
      </c>
      <c r="D14" s="7">
        <v>39309</v>
      </c>
      <c r="E14" s="15">
        <v>396</v>
      </c>
      <c r="F14" s="15">
        <v>360</v>
      </c>
      <c r="G14" s="16">
        <f t="shared" si="0"/>
        <v>4</v>
      </c>
      <c r="H14" s="3"/>
    </row>
  </sheetData>
  <dataValidations xWindow="214" yWindow="387" count="1">
    <dataValidation type="list" errorStyle="warning" allowBlank="1" showInputMessage="1" showErrorMessage="1" errorTitle="Неверный формат данных" error="Выберите значение из списка" promptTitle="Ожидание ввода" prompt="Выберите заказчика" sqref="B3:B14">
      <formula1>Заказчики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Справочники</vt:lpstr>
      <vt:lpstr>СрокЗаказов</vt:lpstr>
      <vt:lpstr>Заказчики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Рустам Бегалиев</cp:lastModifiedBy>
  <cp:lastPrinted>2018-02-05T14:56:02Z</cp:lastPrinted>
  <dcterms:created xsi:type="dcterms:W3CDTF">2018-02-05T14:47:58Z</dcterms:created>
  <dcterms:modified xsi:type="dcterms:W3CDTF">2018-02-05T15:32:54Z</dcterms:modified>
</cp:coreProperties>
</file>