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</calcChain>
</file>

<file path=xl/sharedStrings.xml><?xml version="1.0" encoding="utf-8"?>
<sst xmlns="http://schemas.openxmlformats.org/spreadsheetml/2006/main" count="332" uniqueCount="29">
  <si>
    <t>Клиент</t>
  </si>
  <si>
    <t>Группа товаров</t>
  </si>
  <si>
    <t>Статус</t>
  </si>
  <si>
    <t>Реклама</t>
  </si>
  <si>
    <t xml:space="preserve"> ООО " Газпром сжиженный газ"</t>
  </si>
  <si>
    <t>Наш постоянный клиент</t>
  </si>
  <si>
    <t>Тарзан</t>
  </si>
  <si>
    <t xml:space="preserve"> ООО "Казанский ипподром",</t>
  </si>
  <si>
    <t>Мир Климата</t>
  </si>
  <si>
    <t>Абдулханов Рафаиль Фаатович</t>
  </si>
  <si>
    <t>Акимова Юлия Евгеньевна</t>
  </si>
  <si>
    <t>Александрина Любовь Александровна</t>
  </si>
  <si>
    <t>Мир Климата Гугл</t>
  </si>
  <si>
    <t>Анатолий Иванович</t>
  </si>
  <si>
    <t>Ахметзянов Радиф Фаилевич</t>
  </si>
  <si>
    <t>Бикбулатов Ильдар Рустемович</t>
  </si>
  <si>
    <t>Букашин Петр Александрович</t>
  </si>
  <si>
    <t>Дайкин</t>
  </si>
  <si>
    <t>Валиев Василь Газинурович</t>
  </si>
  <si>
    <t>МК Service - 1</t>
  </si>
  <si>
    <t>Галеева Марина Эдуардовна</t>
  </si>
  <si>
    <t>Заявка на Почту Мир Климата</t>
  </si>
  <si>
    <t>Гареев Рафаэль Миншакиртович</t>
  </si>
  <si>
    <t>Пришли в офис</t>
  </si>
  <si>
    <t>Кондиционеры</t>
  </si>
  <si>
    <t>Вентиляция</t>
  </si>
  <si>
    <t>Отопление</t>
  </si>
  <si>
    <t xml:space="preserve">Кол во уникальных клиентов </t>
  </si>
  <si>
    <t>ДопСтолбец1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</si>
</sst>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indexed="0"/>
      <name val="Arial"/>
    </font>
    <font>
      <b/>
      <sz val="8.25"/>
      <color indexed="8"/>
      <name val="Arial"/>
      <charset val="1"/>
    </font>
    <font>
      <sz val="6.75"/>
      <color indexed="8"/>
      <name val="Arial"/>
      <charset val="1"/>
    </font>
    <font>
      <sz val="6.75"/>
      <color indexed="8"/>
      <name val="Arial"/>
      <family val="2"/>
      <charset val="204"/>
    </font>
    <font>
      <sz val="12"/>
      <color indexed="0"/>
      <name val="Arial"/>
      <family val="2"/>
      <charset val="204"/>
    </font>
    <font>
      <sz val="6.75"/>
      <color indexed="8"/>
      <name val="Arial"/>
    </font>
    <font>
      <b/>
      <sz val="8.25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horizontal="left" vertical="top" wrapText="1"/>
    </xf>
    <xf numFmtId="0" fontId="5" fillId="0" borderId="0">
      <alignment horizontal="left" vertical="top" wrapText="1"/>
    </xf>
    <xf numFmtId="0" fontId="5" fillId="0" borderId="0">
      <alignment horizontal="left" vertical="top" wrapText="1"/>
    </xf>
  </cellStyleXfs>
  <cellXfs count="16">
    <xf numFmtId="0" fontId="0" fillId="0" borderId="0" xfId="0"/>
    <xf numFmtId="0" fontId="2" fillId="2" borderId="1" xfId="1" applyNumberFormat="1" applyFont="1" applyFill="1" applyBorder="1" applyAlignment="1">
      <alignment horizontal="center" vertical="center" wrapText="1" readingOrder="1"/>
    </xf>
    <xf numFmtId="0" fontId="4" fillId="0" borderId="1" xfId="1" applyNumberFormat="1" applyFont="1" applyBorder="1" applyAlignment="1">
      <alignment horizontal="right" vertical="center" wrapText="1" readingOrder="1"/>
    </xf>
    <xf numFmtId="0" fontId="3" fillId="0" borderId="1" xfId="1" applyNumberFormat="1" applyFont="1" applyBorder="1" applyAlignment="1">
      <alignment horizontal="right" vertical="center" wrapText="1" readingOrder="1"/>
    </xf>
    <xf numFmtId="0" fontId="3" fillId="0" borderId="1" xfId="1" applyNumberFormat="1" applyFont="1" applyBorder="1" applyAlignment="1">
      <alignment horizontal="left" vertical="center" wrapText="1" readingOrder="1"/>
    </xf>
    <xf numFmtId="0" fontId="2" fillId="0" borderId="2" xfId="1" applyNumberFormat="1" applyFont="1" applyBorder="1" applyAlignment="1">
      <alignment horizontal="right" vertical="center" wrapText="1" readingOrder="1"/>
    </xf>
    <xf numFmtId="0" fontId="1" fillId="0" borderId="2" xfId="1" applyNumberFormat="1" applyFont="1" applyBorder="1" applyAlignment="1">
      <alignment horizontal="left" vertical="top" wrapText="1"/>
    </xf>
    <xf numFmtId="0" fontId="2" fillId="2" borderId="3" xfId="1" applyNumberFormat="1" applyFont="1" applyFill="1" applyBorder="1" applyAlignment="1">
      <alignment horizontal="center" vertical="center" wrapText="1" readingOrder="1"/>
    </xf>
    <xf numFmtId="0" fontId="3" fillId="0" borderId="4" xfId="1" applyNumberFormat="1" applyFont="1" applyBorder="1" applyAlignment="1">
      <alignment horizontal="right" vertical="center" wrapText="1" readingOrder="1"/>
    </xf>
    <xf numFmtId="0" fontId="3" fillId="0" borderId="4" xfId="1" applyNumberFormat="1" applyFont="1" applyBorder="1" applyAlignment="1">
      <alignment horizontal="left" vertical="center" wrapText="1" readingOrder="1"/>
    </xf>
    <xf numFmtId="0" fontId="0" fillId="3" borderId="5" xfId="0" applyFill="1" applyBorder="1"/>
    <xf numFmtId="0" fontId="0" fillId="0" borderId="5" xfId="0" applyBorder="1"/>
    <xf numFmtId="0" fontId="3" fillId="0" borderId="5" xfId="1" applyNumberFormat="1" applyFont="1" applyBorder="1" applyAlignment="1">
      <alignment horizontal="left" vertical="center" wrapText="1" readingOrder="1"/>
    </xf>
    <xf numFmtId="0" fontId="6" fillId="0" borderId="3" xfId="1" applyNumberFormat="1" applyFont="1" applyFill="1" applyBorder="1" applyAlignment="1">
      <alignment horizontal="left" vertical="center" wrapText="1" readingOrder="1"/>
    </xf>
    <xf numFmtId="0" fontId="7" fillId="2" borderId="3" xfId="1" applyNumberFormat="1" applyFont="1" applyFill="1" applyBorder="1" applyAlignment="1">
      <alignment horizontal="center" vertical="center" wrapText="1" readingOrder="1"/>
    </xf>
    <xf numFmtId="0" fontId="0" fillId="0" borderId="5" xfId="0" applyBorder="1" applyAlignment="1">
      <alignment horizontal="center" vertical="center"/>
    </xf>
  </cellXfs>
  <cellStyles count="4">
    <cellStyle name="Обычный" xfId="0" builtinId="0"/>
    <cellStyle name="Обычный 2" xfId="1"/>
    <cellStyle name="Обычный 2 2" xfId="3"/>
    <cellStyle name="Обычный 4" xfId="2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6.75"/>
        <color indexed="8"/>
        <name val="Arial"/>
        <scheme val="none"/>
      </font>
      <numFmt numFmtId="0" formatCode="General"/>
      <alignment horizontal="left" vertical="center" textRotation="0" wrapText="1" indent="0" justifyLastLine="0" shrinkToFit="0" readingOrder="1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.75"/>
        <color indexed="8"/>
        <name val="Arial"/>
        <scheme val="none"/>
      </font>
      <numFmt numFmtId="0" formatCode="General"/>
      <alignment horizontal="left" vertical="center" textRotation="0" wrapText="1" indent="0" justifyLastLine="0" shrinkToFit="0" readingOrder="1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.75"/>
        <color indexed="8"/>
        <name val="Arial"/>
        <scheme val="none"/>
      </font>
      <numFmt numFmtId="0" formatCode="General"/>
      <alignment horizontal="left" vertical="center" textRotation="0" wrapText="1" indent="0" justifyLastLine="0" shrinkToFit="0" readingOrder="1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.75"/>
        <color indexed="8"/>
        <name val="Arial"/>
        <scheme val="none"/>
      </font>
      <numFmt numFmtId="0" formatCode="General"/>
      <alignment horizontal="left" vertical="center" textRotation="0" wrapText="1" indent="0" justifyLastLine="0" shrinkToFit="0" readingOrder="1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.75"/>
        <color indexed="8"/>
        <name val="Arial"/>
        <scheme val="none"/>
      </font>
      <numFmt numFmtId="0" formatCode="General"/>
      <alignment horizontal="right" vertical="center" textRotation="0" wrapText="1" indent="0" justifyLastLine="0" shrinkToFit="0" readingOrder="1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</dxf>
    <dxf>
      <border outline="0"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.75"/>
        <color indexed="8"/>
        <name val="Arial"/>
        <scheme val="none"/>
      </font>
      <alignment horizontal="left" vertical="center" textRotation="0" wrapText="1" indent="0" justifyLastLine="0" shrinkToFit="0" readingOrder="1"/>
    </dxf>
    <dxf>
      <border outline="0">
        <bottom style="thin">
          <color indexed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.25"/>
        <color indexed="8"/>
        <name val="Arial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8"/>
        </left>
        <right style="thin">
          <color indexed="8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1:E105" totalsRowShown="0" headerRowDxfId="8" dataDxfId="6" headerRowBorderDxfId="7" tableBorderDxfId="5" headerRowCellStyle="Обычный 2" dataCellStyle="Обычный 2">
  <autoFilter ref="A1:E105"/>
  <tableColumns count="5">
    <tableColumn id="1" name="Клиент" dataDxfId="4" dataCellStyle="Обычный 2"/>
    <tableColumn id="2" name="Группа товаров" dataDxfId="3" dataCellStyle="Обычный 2"/>
    <tableColumn id="3" name="Статус" dataDxfId="2" dataCellStyle="Обычный 2"/>
    <tableColumn id="4" name="Реклама" dataDxfId="1" dataCellStyle="Обычный 2"/>
    <tableColumn id="5" name="ДопСтолбец1" dataDxfId="0" dataCellStyle="Обычный 2">
      <calculatedColumnFormula>SUMPRODUCT(--(($A$2:$A2=A2)*($C2=$H$2)*($B2=$I$2)*($D2=$J$2)=1))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BD98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5"/>
  <sheetViews>
    <sheetView showZeros="0" tabSelected="1" workbookViewId="0">
      <selection activeCell="G2" sqref="G2"/>
    </sheetView>
  </sheetViews>
  <sheetFormatPr defaultRowHeight="15" x14ac:dyDescent="0.25"/>
  <cols>
    <col min="2" max="2" width="15.7109375" customWidth="1"/>
    <col min="4" max="4" width="9.85546875" customWidth="1"/>
    <col min="5" max="5" width="11.7109375" customWidth="1"/>
    <col min="6" max="6" width="10.5703125" customWidth="1"/>
    <col min="7" max="7" width="27.42578125" customWidth="1"/>
    <col min="8" max="8" width="12.28515625" customWidth="1"/>
    <col min="9" max="9" width="15.140625" customWidth="1"/>
  </cols>
  <sheetData>
    <row r="1" spans="1:10" ht="20.100000000000001" customHeight="1" x14ac:dyDescent="0.25">
      <c r="A1" s="7" t="s">
        <v>0</v>
      </c>
      <c r="B1" s="7" t="s">
        <v>1</v>
      </c>
      <c r="C1" s="7" t="s">
        <v>2</v>
      </c>
      <c r="D1" s="7" t="s">
        <v>3</v>
      </c>
      <c r="E1" s="14" t="s">
        <v>28</v>
      </c>
      <c r="G1" s="10" t="s">
        <v>27</v>
      </c>
      <c r="H1" s="10" t="s">
        <v>2</v>
      </c>
      <c r="I1" s="10" t="s">
        <v>1</v>
      </c>
      <c r="J1" s="10" t="s">
        <v>3</v>
      </c>
    </row>
    <row r="2" spans="1:10" ht="20.100000000000001" customHeight="1" x14ac:dyDescent="0.25">
      <c r="A2" s="2" t="s">
        <v>4</v>
      </c>
      <c r="B2" s="4" t="s">
        <v>24</v>
      </c>
      <c r="C2" s="4" t="s">
        <v>5</v>
      </c>
      <c r="D2" s="4" t="s">
        <v>6</v>
      </c>
      <c r="E2" s="13">
        <f>SUMPRODUCT(($A$2:$A2=A2)*($C2=$H$2)*($B2=$I$2)*($D2=$J$2))</f>
        <v>0</v>
      </c>
      <c r="G2" s="15">
        <f>COUNTIF(E2:E105,1)</f>
        <v>4</v>
      </c>
      <c r="H2" s="11" t="s">
        <v>0</v>
      </c>
      <c r="I2" s="12" t="s">
        <v>24</v>
      </c>
      <c r="J2" s="12" t="s">
        <v>8</v>
      </c>
    </row>
    <row r="3" spans="1:10" ht="20.100000000000001" customHeight="1" x14ac:dyDescent="0.25">
      <c r="A3" s="5"/>
      <c r="B3" s="5"/>
      <c r="C3" s="5"/>
      <c r="D3" s="5"/>
      <c r="E3" s="13">
        <f>SUMPRODUCT(--(($A$2:$A3=A3)*($C3=$H$2)*($B3=$I$2)*($D3=$J$2)=1))</f>
        <v>0</v>
      </c>
    </row>
    <row r="4" spans="1:10" ht="20.100000000000001" customHeight="1" x14ac:dyDescent="0.25">
      <c r="A4" s="5"/>
      <c r="B4" s="6"/>
      <c r="C4" s="6"/>
      <c r="D4" s="6"/>
      <c r="E4" s="13">
        <f>SUMPRODUCT(--(($A$2:$A4=A4)*($C4=$H$2)*($B4=$I$2)*($D4=$J$2)=1))</f>
        <v>0</v>
      </c>
    </row>
    <row r="5" spans="1:10" ht="20.100000000000001" customHeight="1" x14ac:dyDescent="0.25">
      <c r="A5" s="1" t="s">
        <v>0</v>
      </c>
      <c r="B5" s="1" t="s">
        <v>1</v>
      </c>
      <c r="C5" s="1" t="s">
        <v>2</v>
      </c>
      <c r="D5" s="1" t="s">
        <v>3</v>
      </c>
      <c r="E5" s="13">
        <f>SUMPRODUCT(--(($A$2:$A5=A5)*($C5=$H$2)*($B5=$I$2)*($D5=$J$2)=1))</f>
        <v>0</v>
      </c>
    </row>
    <row r="6" spans="1:10" ht="20.100000000000001" customHeight="1" x14ac:dyDescent="0.25">
      <c r="A6" s="3" t="s">
        <v>7</v>
      </c>
      <c r="B6" s="4" t="s">
        <v>24</v>
      </c>
      <c r="C6" s="4" t="s">
        <v>5</v>
      </c>
      <c r="D6" s="4" t="s">
        <v>8</v>
      </c>
      <c r="E6" s="13">
        <f>SUMPRODUCT(--(($A$2:$A6=A6)*($C6=$H$2)*($B6=$I$2)*($D6=$J$2)=1))</f>
        <v>0</v>
      </c>
    </row>
    <row r="7" spans="1:10" ht="20.100000000000001" customHeight="1" x14ac:dyDescent="0.25">
      <c r="A7" s="3" t="s">
        <v>7</v>
      </c>
      <c r="B7" s="4" t="s">
        <v>24</v>
      </c>
      <c r="C7" s="4" t="s">
        <v>5</v>
      </c>
      <c r="D7" s="4" t="s">
        <v>8</v>
      </c>
      <c r="E7" s="13">
        <f>SUMPRODUCT(--(($A$2:$A7=A7)*($C7=$H$2)*($B7=$I$2)*($D7=$J$2)=1))</f>
        <v>0</v>
      </c>
    </row>
    <row r="8" spans="1:10" ht="20.100000000000001" customHeight="1" x14ac:dyDescent="0.25">
      <c r="A8" s="3" t="s">
        <v>7</v>
      </c>
      <c r="B8" s="4" t="s">
        <v>24</v>
      </c>
      <c r="C8" s="4" t="s">
        <v>5</v>
      </c>
      <c r="D8" s="4" t="s">
        <v>8</v>
      </c>
      <c r="E8" s="13">
        <f>SUMPRODUCT(--(($A$2:$A8=A8)*($C8=$H$2)*($B8=$I$2)*($D8=$J$2)=1))</f>
        <v>0</v>
      </c>
    </row>
    <row r="9" spans="1:10" ht="20.100000000000001" customHeight="1" x14ac:dyDescent="0.25">
      <c r="A9" s="3" t="s">
        <v>7</v>
      </c>
      <c r="B9" s="4" t="s">
        <v>24</v>
      </c>
      <c r="C9" s="4" t="s">
        <v>5</v>
      </c>
      <c r="D9" s="4" t="s">
        <v>8</v>
      </c>
      <c r="E9" s="13">
        <f>SUMPRODUCT(--(($A$2:$A9=A9)*($C9=$H$2)*($B9=$I$2)*($D9=$J$2)=1))</f>
        <v>0</v>
      </c>
    </row>
    <row r="10" spans="1:10" ht="20.100000000000001" customHeight="1" x14ac:dyDescent="0.25">
      <c r="A10" s="3" t="s">
        <v>7</v>
      </c>
      <c r="B10" s="4" t="s">
        <v>24</v>
      </c>
      <c r="C10" s="4" t="s">
        <v>5</v>
      </c>
      <c r="D10" s="4" t="s">
        <v>8</v>
      </c>
      <c r="E10" s="13">
        <f>SUMPRODUCT(--(($A$2:$A10=A10)*($C10=$H$2)*($B10=$I$2)*($D10=$J$2)=1))</f>
        <v>0</v>
      </c>
    </row>
    <row r="11" spans="1:10" ht="20.100000000000001" customHeight="1" x14ac:dyDescent="0.25">
      <c r="A11" s="5"/>
      <c r="B11" s="5"/>
      <c r="C11" s="5"/>
      <c r="D11" s="5"/>
      <c r="E11" s="13">
        <f>SUMPRODUCT(--(($A$2:$A11=A11)*($C11=$H$2)*($B11=$I$2)*($D11=$J$2)=1))</f>
        <v>0</v>
      </c>
    </row>
    <row r="12" spans="1:10" ht="20.100000000000001" customHeight="1" x14ac:dyDescent="0.25">
      <c r="A12" s="3" t="s">
        <v>7</v>
      </c>
      <c r="B12" s="4" t="s">
        <v>24</v>
      </c>
      <c r="C12" s="4" t="s">
        <v>5</v>
      </c>
      <c r="D12" s="4" t="s">
        <v>8</v>
      </c>
      <c r="E12" s="13">
        <f>SUMPRODUCT(--(($A$2:$A12=A12)*($C12=$H$2)*($B12=$I$2)*($D12=$J$2)=1))</f>
        <v>0</v>
      </c>
    </row>
    <row r="13" spans="1:10" ht="20.100000000000001" customHeight="1" x14ac:dyDescent="0.25">
      <c r="A13" s="3" t="s">
        <v>7</v>
      </c>
      <c r="B13" s="4" t="s">
        <v>24</v>
      </c>
      <c r="C13" s="4" t="s">
        <v>5</v>
      </c>
      <c r="D13" s="4" t="s">
        <v>8</v>
      </c>
      <c r="E13" s="13">
        <f>SUMPRODUCT(--(($A$2:$A13=A13)*($C13=$H$2)*($B13=$I$2)*($D13=$J$2)=1))</f>
        <v>0</v>
      </c>
    </row>
    <row r="14" spans="1:10" ht="20.100000000000001" customHeight="1" x14ac:dyDescent="0.25">
      <c r="A14" s="3" t="s">
        <v>7</v>
      </c>
      <c r="B14" s="4" t="s">
        <v>24</v>
      </c>
      <c r="C14" s="4" t="s">
        <v>5</v>
      </c>
      <c r="D14" s="4" t="s">
        <v>8</v>
      </c>
      <c r="E14" s="13">
        <f>SUMPRODUCT(--(($A$2:$A14=A14)*($C14=$H$2)*($B14=$I$2)*($D14=$J$2)=1))</f>
        <v>0</v>
      </c>
    </row>
    <row r="15" spans="1:10" ht="20.100000000000001" customHeight="1" x14ac:dyDescent="0.25">
      <c r="A15" s="3" t="s">
        <v>7</v>
      </c>
      <c r="B15" s="4" t="s">
        <v>24</v>
      </c>
      <c r="C15" s="4" t="s">
        <v>5</v>
      </c>
      <c r="D15" s="4" t="s">
        <v>8</v>
      </c>
      <c r="E15" s="13">
        <f>SUMPRODUCT(--(($A$2:$A15=A15)*($C15=$H$2)*($B15=$I$2)*($D15=$J$2)=1))</f>
        <v>0</v>
      </c>
    </row>
    <row r="16" spans="1:10" ht="20.100000000000001" customHeight="1" x14ac:dyDescent="0.25">
      <c r="A16" s="3" t="s">
        <v>7</v>
      </c>
      <c r="B16" s="4" t="s">
        <v>24</v>
      </c>
      <c r="C16" s="4" t="s">
        <v>5</v>
      </c>
      <c r="D16" s="4" t="s">
        <v>8</v>
      </c>
      <c r="E16" s="13">
        <f>SUMPRODUCT(--(($A$2:$A16=A16)*($C16=$H$2)*($B16=$I$2)*($D16=$J$2)=1))</f>
        <v>0</v>
      </c>
    </row>
    <row r="17" spans="1:5" ht="20.100000000000001" customHeight="1" x14ac:dyDescent="0.25">
      <c r="A17" s="5"/>
      <c r="B17" s="5"/>
      <c r="C17" s="5"/>
      <c r="D17" s="5"/>
      <c r="E17" s="13">
        <f>SUMPRODUCT(--(($A$2:$A17=A17)*($C17=$H$2)*($B17=$I$2)*($D17=$J$2)=1))</f>
        <v>0</v>
      </c>
    </row>
    <row r="18" spans="1:5" ht="20.100000000000001" customHeight="1" x14ac:dyDescent="0.25">
      <c r="A18" s="5"/>
      <c r="B18" s="6"/>
      <c r="C18" s="6"/>
      <c r="D18" s="6"/>
      <c r="E18" s="13">
        <f>SUMPRODUCT(--(($A$2:$A18=A18)*($C18=$H$2)*($B18=$I$2)*($D18=$J$2)=1))</f>
        <v>0</v>
      </c>
    </row>
    <row r="19" spans="1:5" ht="20.100000000000001" customHeight="1" x14ac:dyDescent="0.25">
      <c r="A19" s="1" t="s">
        <v>0</v>
      </c>
      <c r="B19" s="1" t="s">
        <v>1</v>
      </c>
      <c r="C19" s="1" t="s">
        <v>2</v>
      </c>
      <c r="D19" s="1" t="s">
        <v>3</v>
      </c>
      <c r="E19" s="13">
        <f>SUMPRODUCT(--(($A$2:$A19=A19)*($C19=$H$2)*($B19=$I$2)*($D19=$J$2)=1))</f>
        <v>0</v>
      </c>
    </row>
    <row r="20" spans="1:5" ht="20.100000000000001" customHeight="1" x14ac:dyDescent="0.25">
      <c r="A20" s="5"/>
      <c r="B20" s="6"/>
      <c r="C20" s="6"/>
      <c r="D20" s="6"/>
      <c r="E20" s="13">
        <f>SUMPRODUCT(--(($A$2:$A20=A20)*($C20=$H$2)*($B20=$I$2)*($D20=$J$2)=1))</f>
        <v>0</v>
      </c>
    </row>
    <row r="21" spans="1:5" ht="20.100000000000001" customHeight="1" x14ac:dyDescent="0.25">
      <c r="A21" s="1" t="s">
        <v>0</v>
      </c>
      <c r="B21" s="1" t="s">
        <v>1</v>
      </c>
      <c r="C21" s="1" t="s">
        <v>2</v>
      </c>
      <c r="D21" s="1" t="s">
        <v>3</v>
      </c>
      <c r="E21" s="13">
        <f>SUMPRODUCT(--(($A$2:$A21=A21)*($C21=$H$2)*($B21=$I$2)*($D21=$J$2)=1))</f>
        <v>0</v>
      </c>
    </row>
    <row r="22" spans="1:5" ht="20.100000000000001" customHeight="1" x14ac:dyDescent="0.25">
      <c r="A22" s="2" t="s">
        <v>9</v>
      </c>
      <c r="B22" s="4" t="s">
        <v>26</v>
      </c>
      <c r="C22" s="4" t="s">
        <v>0</v>
      </c>
      <c r="D22" s="4" t="s">
        <v>8</v>
      </c>
      <c r="E22" s="13">
        <f>SUMPRODUCT(--(($A$2:$A22=A22)*($C22=$H$2)*($B22=$I$2)*($D22=$J$2)=1))</f>
        <v>0</v>
      </c>
    </row>
    <row r="23" spans="1:5" ht="20.100000000000001" customHeight="1" x14ac:dyDescent="0.25">
      <c r="A23" s="5"/>
      <c r="B23" s="5"/>
      <c r="C23" s="5"/>
      <c r="D23" s="5"/>
      <c r="E23" s="13">
        <f>SUMPRODUCT(--(($A$2:$A23=A23)*($C23=$H$2)*($B23=$I$2)*($D23=$J$2)=1))</f>
        <v>0</v>
      </c>
    </row>
    <row r="24" spans="1:5" ht="20.100000000000001" customHeight="1" x14ac:dyDescent="0.25">
      <c r="A24" s="5"/>
      <c r="B24" s="6"/>
      <c r="C24" s="6"/>
      <c r="D24" s="6"/>
      <c r="E24" s="13">
        <f>SUMPRODUCT(--(($A$2:$A24=A24)*($C24=$H$2)*($B24=$I$2)*($D24=$J$2)=1))</f>
        <v>0</v>
      </c>
    </row>
    <row r="25" spans="1:5" ht="20.100000000000001" customHeight="1" x14ac:dyDescent="0.25">
      <c r="A25" s="1" t="s">
        <v>0</v>
      </c>
      <c r="B25" s="1" t="s">
        <v>1</v>
      </c>
      <c r="C25" s="1" t="s">
        <v>2</v>
      </c>
      <c r="D25" s="1" t="s">
        <v>3</v>
      </c>
      <c r="E25" s="13">
        <f>SUMPRODUCT(--(($A$2:$A25=A25)*($C25=$H$2)*($B25=$I$2)*($D25=$J$2)=1))</f>
        <v>0</v>
      </c>
    </row>
    <row r="26" spans="1:5" ht="20.100000000000001" customHeight="1" x14ac:dyDescent="0.25">
      <c r="A26" s="2" t="s">
        <v>10</v>
      </c>
      <c r="B26" s="4" t="s">
        <v>24</v>
      </c>
      <c r="C26" s="4" t="s">
        <v>0</v>
      </c>
      <c r="D26" s="4" t="s">
        <v>8</v>
      </c>
      <c r="E26" s="13">
        <f>SUMPRODUCT(--(($A$2:$A26=A26)*($C26=$H$2)*($B26=$I$2)*($D26=$J$2)=1))</f>
        <v>1</v>
      </c>
    </row>
    <row r="27" spans="1:5" ht="20.100000000000001" customHeight="1" x14ac:dyDescent="0.25">
      <c r="A27" s="3" t="s">
        <v>10</v>
      </c>
      <c r="B27" s="4" t="s">
        <v>26</v>
      </c>
      <c r="C27" s="4" t="s">
        <v>0</v>
      </c>
      <c r="D27" s="4" t="s">
        <v>8</v>
      </c>
      <c r="E27" s="13">
        <f>SUMPRODUCT(--(($A$2:$A27=A27)*($C27=$H$2)*($B27=$I$2)*($D27=$J$2)=1))</f>
        <v>0</v>
      </c>
    </row>
    <row r="28" spans="1:5" ht="20.100000000000001" customHeight="1" x14ac:dyDescent="0.25">
      <c r="A28" s="3" t="s">
        <v>10</v>
      </c>
      <c r="B28" s="4" t="s">
        <v>24</v>
      </c>
      <c r="C28" s="4" t="s">
        <v>0</v>
      </c>
      <c r="D28" s="4" t="s">
        <v>8</v>
      </c>
      <c r="E28" s="13">
        <f>SUMPRODUCT(--(($A$2:$A28=A28)*($C28=$H$2)*($B28=$I$2)*($D28=$J$2)=1))</f>
        <v>3</v>
      </c>
    </row>
    <row r="29" spans="1:5" ht="20.100000000000001" customHeight="1" x14ac:dyDescent="0.25">
      <c r="A29" s="3" t="s">
        <v>10</v>
      </c>
      <c r="B29" s="4" t="s">
        <v>26</v>
      </c>
      <c r="C29" s="4" t="s">
        <v>0</v>
      </c>
      <c r="D29" s="4" t="s">
        <v>8</v>
      </c>
      <c r="E29" s="13">
        <f>SUMPRODUCT(--(($A$2:$A29=A29)*($C29=$H$2)*($B29=$I$2)*($D29=$J$2)=1))</f>
        <v>0</v>
      </c>
    </row>
    <row r="30" spans="1:5" ht="20.100000000000001" customHeight="1" x14ac:dyDescent="0.25">
      <c r="A30" s="3" t="s">
        <v>10</v>
      </c>
      <c r="B30" s="4" t="s">
        <v>26</v>
      </c>
      <c r="C30" s="4" t="s">
        <v>0</v>
      </c>
      <c r="D30" s="4" t="s">
        <v>8</v>
      </c>
      <c r="E30" s="13">
        <f>SUMPRODUCT(--(($A$2:$A30=A30)*($C30=$H$2)*($B30=$I$2)*($D30=$J$2)=1))</f>
        <v>0</v>
      </c>
    </row>
    <row r="31" spans="1:5" ht="20.100000000000001" customHeight="1" x14ac:dyDescent="0.25">
      <c r="A31" s="3" t="s">
        <v>10</v>
      </c>
      <c r="B31" s="4" t="s">
        <v>26</v>
      </c>
      <c r="C31" s="4" t="s">
        <v>0</v>
      </c>
      <c r="D31" s="4" t="s">
        <v>8</v>
      </c>
      <c r="E31" s="13">
        <f>SUMPRODUCT(--(($A$2:$A31=A31)*($C31=$H$2)*($B31=$I$2)*($D31=$J$2)=1))</f>
        <v>0</v>
      </c>
    </row>
    <row r="32" spans="1:5" ht="20.100000000000001" customHeight="1" x14ac:dyDescent="0.25">
      <c r="A32" s="3" t="s">
        <v>10</v>
      </c>
      <c r="B32" s="4" t="s">
        <v>26</v>
      </c>
      <c r="C32" s="4" t="s">
        <v>0</v>
      </c>
      <c r="D32" s="4" t="s">
        <v>8</v>
      </c>
      <c r="E32" s="13">
        <f>SUMPRODUCT(--(($A$2:$A32=A32)*($C32=$H$2)*($B32=$I$2)*($D32=$J$2)=1))</f>
        <v>0</v>
      </c>
    </row>
    <row r="33" spans="1:5" ht="20.100000000000001" customHeight="1" x14ac:dyDescent="0.25">
      <c r="A33" s="5"/>
      <c r="B33" s="5"/>
      <c r="C33" s="5"/>
      <c r="D33" s="5"/>
      <c r="E33" s="13">
        <f>SUMPRODUCT(--(($A$2:$A33=A33)*($C33=$H$2)*($B33=$I$2)*($D33=$J$2)=1))</f>
        <v>0</v>
      </c>
    </row>
    <row r="34" spans="1:5" ht="20.100000000000001" customHeight="1" x14ac:dyDescent="0.25">
      <c r="A34" s="5"/>
      <c r="B34" s="6"/>
      <c r="C34" s="6"/>
      <c r="D34" s="6"/>
      <c r="E34" s="13">
        <f>SUMPRODUCT(--(($A$2:$A34=A34)*($C34=$H$2)*($B34=$I$2)*($D34=$J$2)=1))</f>
        <v>0</v>
      </c>
    </row>
    <row r="35" spans="1:5" ht="20.100000000000001" customHeight="1" x14ac:dyDescent="0.25">
      <c r="A35" s="1" t="s">
        <v>0</v>
      </c>
      <c r="B35" s="1" t="s">
        <v>1</v>
      </c>
      <c r="C35" s="1" t="s">
        <v>2</v>
      </c>
      <c r="D35" s="1" t="s">
        <v>3</v>
      </c>
      <c r="E35" s="13">
        <f>SUMPRODUCT(--(($A$2:$A35=A35)*($C35=$H$2)*($B35=$I$2)*($D35=$J$2)=1))</f>
        <v>0</v>
      </c>
    </row>
    <row r="36" spans="1:5" ht="20.100000000000001" customHeight="1" x14ac:dyDescent="0.25">
      <c r="A36" s="2" t="s">
        <v>11</v>
      </c>
      <c r="B36" s="4" t="s">
        <v>24</v>
      </c>
      <c r="C36" s="4" t="s">
        <v>0</v>
      </c>
      <c r="D36" s="4" t="s">
        <v>12</v>
      </c>
      <c r="E36" s="13">
        <f>SUMPRODUCT(--(($A$2:$A36=A36)*($C36=$H$2)*($B36=$I$2)*($D36=$J$2)=1))</f>
        <v>0</v>
      </c>
    </row>
    <row r="37" spans="1:5" ht="20.100000000000001" customHeight="1" x14ac:dyDescent="0.25">
      <c r="A37" s="3" t="s">
        <v>11</v>
      </c>
      <c r="B37" s="4" t="s">
        <v>24</v>
      </c>
      <c r="C37" s="4" t="s">
        <v>0</v>
      </c>
      <c r="D37" s="4" t="s">
        <v>12</v>
      </c>
      <c r="E37" s="13">
        <f>SUMPRODUCT(--(($A$2:$A37=A37)*($C37=$H$2)*($B37=$I$2)*($D37=$J$2)=1))</f>
        <v>0</v>
      </c>
    </row>
    <row r="38" spans="1:5" ht="20.100000000000001" customHeight="1" x14ac:dyDescent="0.25">
      <c r="A38" s="2" t="s">
        <v>11</v>
      </c>
      <c r="B38" s="4" t="s">
        <v>24</v>
      </c>
      <c r="C38" s="4" t="s">
        <v>0</v>
      </c>
      <c r="D38" s="4" t="s">
        <v>12</v>
      </c>
      <c r="E38" s="13">
        <f>SUMPRODUCT(--(($A$2:$A38=A38)*($C38=$H$2)*($B38=$I$2)*($D38=$J$2)=1))</f>
        <v>0</v>
      </c>
    </row>
    <row r="39" spans="1:5" ht="20.100000000000001" customHeight="1" x14ac:dyDescent="0.25">
      <c r="A39" s="3" t="s">
        <v>11</v>
      </c>
      <c r="B39" s="4" t="s">
        <v>24</v>
      </c>
      <c r="C39" s="4" t="s">
        <v>0</v>
      </c>
      <c r="D39" s="4" t="s">
        <v>12</v>
      </c>
      <c r="E39" s="13">
        <f>SUMPRODUCT(--(($A$2:$A39=A39)*($C39=$H$2)*($B39=$I$2)*($D39=$J$2)=1))</f>
        <v>0</v>
      </c>
    </row>
    <row r="40" spans="1:5" ht="20.100000000000001" customHeight="1" x14ac:dyDescent="0.25">
      <c r="A40" s="3" t="s">
        <v>11</v>
      </c>
      <c r="B40" s="4" t="s">
        <v>24</v>
      </c>
      <c r="C40" s="4" t="s">
        <v>0</v>
      </c>
      <c r="D40" s="4" t="s">
        <v>12</v>
      </c>
      <c r="E40" s="13">
        <f>SUMPRODUCT(--(($A$2:$A40=A40)*($C40=$H$2)*($B40=$I$2)*($D40=$J$2)=1))</f>
        <v>0</v>
      </c>
    </row>
    <row r="41" spans="1:5" ht="20.100000000000001" customHeight="1" x14ac:dyDescent="0.25">
      <c r="A41" s="3" t="s">
        <v>11</v>
      </c>
      <c r="B41" s="4" t="s">
        <v>24</v>
      </c>
      <c r="C41" s="4" t="s">
        <v>0</v>
      </c>
      <c r="D41" s="4" t="s">
        <v>12</v>
      </c>
      <c r="E41" s="13">
        <f>SUMPRODUCT(--(($A$2:$A41=A41)*($C41=$H$2)*($B41=$I$2)*($D41=$J$2)=1))</f>
        <v>0</v>
      </c>
    </row>
    <row r="42" spans="1:5" ht="20.100000000000001" customHeight="1" x14ac:dyDescent="0.25">
      <c r="A42" s="3" t="s">
        <v>11</v>
      </c>
      <c r="B42" s="4" t="s">
        <v>24</v>
      </c>
      <c r="C42" s="4" t="s">
        <v>0</v>
      </c>
      <c r="D42" s="4" t="s">
        <v>12</v>
      </c>
      <c r="E42" s="13">
        <f>SUMPRODUCT(--(($A$2:$A42=A42)*($C42=$H$2)*($B42=$I$2)*($D42=$J$2)=1))</f>
        <v>0</v>
      </c>
    </row>
    <row r="43" spans="1:5" ht="20.100000000000001" customHeight="1" x14ac:dyDescent="0.25">
      <c r="A43" s="3" t="s">
        <v>11</v>
      </c>
      <c r="B43" s="4" t="s">
        <v>24</v>
      </c>
      <c r="C43" s="4" t="s">
        <v>0</v>
      </c>
      <c r="D43" s="4" t="s">
        <v>12</v>
      </c>
      <c r="E43" s="13">
        <f>SUMPRODUCT(--(($A$2:$A43=A43)*($C43=$H$2)*($B43=$I$2)*($D43=$J$2)=1))</f>
        <v>0</v>
      </c>
    </row>
    <row r="44" spans="1:5" ht="20.100000000000001" customHeight="1" x14ac:dyDescent="0.25">
      <c r="A44" s="3" t="s">
        <v>11</v>
      </c>
      <c r="B44" s="4" t="s">
        <v>24</v>
      </c>
      <c r="C44" s="4" t="s">
        <v>0</v>
      </c>
      <c r="D44" s="4" t="s">
        <v>12</v>
      </c>
      <c r="E44" s="13">
        <f>SUMPRODUCT(--(($A$2:$A44=A44)*($C44=$H$2)*($B44=$I$2)*($D44=$J$2)=1))</f>
        <v>0</v>
      </c>
    </row>
    <row r="45" spans="1:5" ht="20.100000000000001" customHeight="1" x14ac:dyDescent="0.25">
      <c r="A45" s="5"/>
      <c r="B45" s="5"/>
      <c r="C45" s="5"/>
      <c r="D45" s="5"/>
      <c r="E45" s="13">
        <f>SUMPRODUCT(--(($A$2:$A45=A45)*($C45=$H$2)*($B45=$I$2)*($D45=$J$2)=1))</f>
        <v>0</v>
      </c>
    </row>
    <row r="46" spans="1:5" ht="20.100000000000001" customHeight="1" x14ac:dyDescent="0.25">
      <c r="A46" s="5"/>
      <c r="B46" s="6"/>
      <c r="C46" s="6"/>
      <c r="D46" s="6"/>
      <c r="E46" s="13">
        <f>SUMPRODUCT(--(($A$2:$A46=A46)*($C46=$H$2)*($B46=$I$2)*($D46=$J$2)=1))</f>
        <v>0</v>
      </c>
    </row>
    <row r="47" spans="1:5" ht="20.100000000000001" customHeight="1" x14ac:dyDescent="0.25">
      <c r="A47" s="1" t="s">
        <v>0</v>
      </c>
      <c r="B47" s="1" t="s">
        <v>1</v>
      </c>
      <c r="C47" s="1" t="s">
        <v>2</v>
      </c>
      <c r="D47" s="1" t="s">
        <v>3</v>
      </c>
      <c r="E47" s="13">
        <f>SUMPRODUCT(--(($A$2:$A47=A47)*($C47=$H$2)*($B47=$I$2)*($D47=$J$2)=1))</f>
        <v>0</v>
      </c>
    </row>
    <row r="48" spans="1:5" ht="20.100000000000001" customHeight="1" x14ac:dyDescent="0.25">
      <c r="A48" s="2" t="s">
        <v>13</v>
      </c>
      <c r="B48" s="4" t="s">
        <v>24</v>
      </c>
      <c r="C48" s="4" t="s">
        <v>0</v>
      </c>
      <c r="D48" s="4" t="s">
        <v>8</v>
      </c>
      <c r="E48" s="13">
        <f>SUMPRODUCT(--(($A$2:$A48=A48)*($C48=$H$2)*($B48=$I$2)*($D48=$J$2)=1))</f>
        <v>1</v>
      </c>
    </row>
    <row r="49" spans="1:5" ht="20.100000000000001" customHeight="1" x14ac:dyDescent="0.25">
      <c r="A49" s="3" t="s">
        <v>13</v>
      </c>
      <c r="B49" s="4" t="s">
        <v>24</v>
      </c>
      <c r="C49" s="4" t="s">
        <v>0</v>
      </c>
      <c r="D49" s="4" t="s">
        <v>8</v>
      </c>
      <c r="E49" s="13">
        <f>SUMPRODUCT(--(($A$2:$A49=A49)*($C49=$H$2)*($B49=$I$2)*($D49=$J$2)=1))</f>
        <v>2</v>
      </c>
    </row>
    <row r="50" spans="1:5" ht="20.100000000000001" customHeight="1" x14ac:dyDescent="0.25">
      <c r="A50" s="5"/>
      <c r="B50" s="5"/>
      <c r="C50" s="5"/>
      <c r="D50" s="5"/>
      <c r="E50" s="13">
        <f>SUMPRODUCT(--(($A$2:$A50=A50)*($C50=$H$2)*($B50=$I$2)*($D50=$J$2)=1))</f>
        <v>0</v>
      </c>
    </row>
    <row r="51" spans="1:5" ht="20.100000000000001" customHeight="1" x14ac:dyDescent="0.25">
      <c r="A51" s="5"/>
      <c r="B51" s="6"/>
      <c r="C51" s="6"/>
      <c r="D51" s="6"/>
      <c r="E51" s="13">
        <f>SUMPRODUCT(--(($A$2:$A51=A51)*($C51=$H$2)*($B51=$I$2)*($D51=$J$2)=1))</f>
        <v>0</v>
      </c>
    </row>
    <row r="52" spans="1:5" ht="20.100000000000001" customHeight="1" x14ac:dyDescent="0.25">
      <c r="A52" s="1" t="s">
        <v>0</v>
      </c>
      <c r="B52" s="1" t="s">
        <v>1</v>
      </c>
      <c r="C52" s="1" t="s">
        <v>2</v>
      </c>
      <c r="D52" s="1" t="s">
        <v>3</v>
      </c>
      <c r="E52" s="13">
        <f>SUMPRODUCT(--(($A$2:$A52=A52)*($C52=$H$2)*($B52=$I$2)*($D52=$J$2)=1))</f>
        <v>0</v>
      </c>
    </row>
    <row r="53" spans="1:5" ht="20.100000000000001" customHeight="1" x14ac:dyDescent="0.25">
      <c r="A53" s="2" t="s">
        <v>14</v>
      </c>
      <c r="B53" s="4" t="s">
        <v>24</v>
      </c>
      <c r="C53" s="4" t="s">
        <v>0</v>
      </c>
      <c r="D53" s="4" t="s">
        <v>8</v>
      </c>
      <c r="E53" s="13">
        <f>SUMPRODUCT(--(($A$2:$A53=A53)*($C53=$H$2)*($B53=$I$2)*($D53=$J$2)=1))</f>
        <v>1</v>
      </c>
    </row>
    <row r="54" spans="1:5" ht="20.100000000000001" customHeight="1" x14ac:dyDescent="0.25">
      <c r="A54" s="3" t="s">
        <v>14</v>
      </c>
      <c r="B54" s="4" t="s">
        <v>24</v>
      </c>
      <c r="C54" s="4" t="s">
        <v>0</v>
      </c>
      <c r="D54" s="4" t="s">
        <v>8</v>
      </c>
      <c r="E54" s="13">
        <f>SUMPRODUCT(--(($A$2:$A54=A54)*($C54=$H$2)*($B54=$I$2)*($D54=$J$2)=1))</f>
        <v>2</v>
      </c>
    </row>
    <row r="55" spans="1:5" ht="20.100000000000001" customHeight="1" x14ac:dyDescent="0.25">
      <c r="A55" s="3" t="s">
        <v>14</v>
      </c>
      <c r="B55" s="4" t="s">
        <v>24</v>
      </c>
      <c r="C55" s="4" t="s">
        <v>0</v>
      </c>
      <c r="D55" s="4" t="s">
        <v>8</v>
      </c>
      <c r="E55" s="13">
        <f>SUMPRODUCT(--(($A$2:$A55=A55)*($C55=$H$2)*($B55=$I$2)*($D55=$J$2)=1))</f>
        <v>3</v>
      </c>
    </row>
    <row r="56" spans="1:5" ht="20.100000000000001" customHeight="1" x14ac:dyDescent="0.25">
      <c r="A56" s="3" t="s">
        <v>14</v>
      </c>
      <c r="B56" s="4" t="s">
        <v>24</v>
      </c>
      <c r="C56" s="4" t="s">
        <v>0</v>
      </c>
      <c r="D56" s="4" t="s">
        <v>8</v>
      </c>
      <c r="E56" s="13">
        <f>SUMPRODUCT(--(($A$2:$A56=A56)*($C56=$H$2)*($B56=$I$2)*($D56=$J$2)=1))</f>
        <v>4</v>
      </c>
    </row>
    <row r="57" spans="1:5" ht="20.100000000000001" customHeight="1" x14ac:dyDescent="0.25">
      <c r="A57" s="3" t="s">
        <v>14</v>
      </c>
      <c r="B57" s="4" t="s">
        <v>24</v>
      </c>
      <c r="C57" s="4" t="s">
        <v>0</v>
      </c>
      <c r="D57" s="4" t="s">
        <v>8</v>
      </c>
      <c r="E57" s="13">
        <f>SUMPRODUCT(--(($A$2:$A57=A57)*($C57=$H$2)*($B57=$I$2)*($D57=$J$2)=1))</f>
        <v>5</v>
      </c>
    </row>
    <row r="58" spans="1:5" ht="20.100000000000001" customHeight="1" x14ac:dyDescent="0.25">
      <c r="A58" s="5"/>
      <c r="B58" s="5"/>
      <c r="C58" s="5"/>
      <c r="D58" s="5"/>
      <c r="E58" s="13">
        <f>SUMPRODUCT(--(($A$2:$A58=A58)*($C58=$H$2)*($B58=$I$2)*($D58=$J$2)=1))</f>
        <v>0</v>
      </c>
    </row>
    <row r="59" spans="1:5" ht="20.100000000000001" customHeight="1" x14ac:dyDescent="0.25">
      <c r="A59" s="5"/>
      <c r="B59" s="6"/>
      <c r="C59" s="6"/>
      <c r="D59" s="6"/>
      <c r="E59" s="13">
        <f>SUMPRODUCT(--(($A$2:$A59=A59)*($C59=$H$2)*($B59=$I$2)*($D59=$J$2)=1))</f>
        <v>0</v>
      </c>
    </row>
    <row r="60" spans="1:5" ht="20.100000000000001" customHeight="1" x14ac:dyDescent="0.25">
      <c r="A60" s="1" t="s">
        <v>0</v>
      </c>
      <c r="B60" s="1" t="s">
        <v>1</v>
      </c>
      <c r="C60" s="1" t="s">
        <v>2</v>
      </c>
      <c r="D60" s="1" t="s">
        <v>3</v>
      </c>
      <c r="E60" s="13">
        <f>SUMPRODUCT(--(($A$2:$A60=A60)*($C60=$H$2)*($B60=$I$2)*($D60=$J$2)=1))</f>
        <v>0</v>
      </c>
    </row>
    <row r="61" spans="1:5" ht="20.100000000000001" customHeight="1" x14ac:dyDescent="0.25">
      <c r="A61" s="2" t="s">
        <v>15</v>
      </c>
      <c r="B61" s="4" t="s">
        <v>24</v>
      </c>
      <c r="C61" s="4" t="s">
        <v>0</v>
      </c>
      <c r="D61" s="4" t="s">
        <v>8</v>
      </c>
      <c r="E61" s="13">
        <f>SUMPRODUCT(--(($A$2:$A61=A61)*($C61=$H$2)*($B61=$I$2)*($D61=$J$2)=1))</f>
        <v>1</v>
      </c>
    </row>
    <row r="62" spans="1:5" ht="20.100000000000001" customHeight="1" x14ac:dyDescent="0.25">
      <c r="A62" s="3" t="s">
        <v>15</v>
      </c>
      <c r="B62" s="4" t="s">
        <v>24</v>
      </c>
      <c r="C62" s="4" t="s">
        <v>0</v>
      </c>
      <c r="D62" s="4" t="s">
        <v>8</v>
      </c>
      <c r="E62" s="13">
        <f>SUMPRODUCT(--(($A$2:$A62=A62)*($C62=$H$2)*($B62=$I$2)*($D62=$J$2)=1))</f>
        <v>2</v>
      </c>
    </row>
    <row r="63" spans="1:5" ht="20.100000000000001" customHeight="1" x14ac:dyDescent="0.25">
      <c r="A63" s="3" t="s">
        <v>15</v>
      </c>
      <c r="B63" s="4" t="s">
        <v>24</v>
      </c>
      <c r="C63" s="4" t="s">
        <v>0</v>
      </c>
      <c r="D63" s="4" t="s">
        <v>8</v>
      </c>
      <c r="E63" s="13">
        <f>SUMPRODUCT(--(($A$2:$A63=A63)*($C63=$H$2)*($B63=$I$2)*($D63=$J$2)=1))</f>
        <v>3</v>
      </c>
    </row>
    <row r="64" spans="1:5" ht="20.100000000000001" customHeight="1" x14ac:dyDescent="0.25">
      <c r="A64" s="3" t="s">
        <v>15</v>
      </c>
      <c r="B64" s="4" t="s">
        <v>24</v>
      </c>
      <c r="C64" s="4" t="s">
        <v>0</v>
      </c>
      <c r="D64" s="4" t="s">
        <v>8</v>
      </c>
      <c r="E64" s="13">
        <f>SUMPRODUCT(--(($A$2:$A64=A64)*($C64=$H$2)*($B64=$I$2)*($D64=$J$2)=1))</f>
        <v>4</v>
      </c>
    </row>
    <row r="65" spans="1:5" ht="20.100000000000001" customHeight="1" x14ac:dyDescent="0.25">
      <c r="A65" s="3" t="s">
        <v>15</v>
      </c>
      <c r="B65" s="4" t="s">
        <v>24</v>
      </c>
      <c r="C65" s="4" t="s">
        <v>0</v>
      </c>
      <c r="D65" s="4" t="s">
        <v>8</v>
      </c>
      <c r="E65" s="13">
        <f>SUMPRODUCT(--(($A$2:$A65=A65)*($C65=$H$2)*($B65=$I$2)*($D65=$J$2)=1))</f>
        <v>5</v>
      </c>
    </row>
    <row r="66" spans="1:5" ht="20.100000000000001" customHeight="1" x14ac:dyDescent="0.25">
      <c r="A66" s="3" t="s">
        <v>15</v>
      </c>
      <c r="B66" s="4" t="s">
        <v>24</v>
      </c>
      <c r="C66" s="4" t="s">
        <v>0</v>
      </c>
      <c r="D66" s="4" t="s">
        <v>8</v>
      </c>
      <c r="E66" s="13">
        <f>SUMPRODUCT(--(($A$2:$A66=A66)*($C66=$H$2)*($B66=$I$2)*($D66=$J$2)=1))</f>
        <v>6</v>
      </c>
    </row>
    <row r="67" spans="1:5" ht="20.100000000000001" customHeight="1" x14ac:dyDescent="0.25">
      <c r="A67" s="5"/>
      <c r="B67" s="5"/>
      <c r="C67" s="5"/>
      <c r="D67" s="5"/>
      <c r="E67" s="13">
        <f>SUMPRODUCT(--(($A$2:$A67=A67)*($C67=$H$2)*($B67=$I$2)*($D67=$J$2)=1))</f>
        <v>0</v>
      </c>
    </row>
    <row r="68" spans="1:5" ht="20.100000000000001" customHeight="1" x14ac:dyDescent="0.25">
      <c r="A68" s="5"/>
      <c r="B68" s="6"/>
      <c r="C68" s="6"/>
      <c r="D68" s="6"/>
      <c r="E68" s="13">
        <f>SUMPRODUCT(--(($A$2:$A68=A68)*($C68=$H$2)*($B68=$I$2)*($D68=$J$2)=1))</f>
        <v>0</v>
      </c>
    </row>
    <row r="69" spans="1:5" ht="20.100000000000001" customHeight="1" x14ac:dyDescent="0.25">
      <c r="A69" s="1" t="s">
        <v>0</v>
      </c>
      <c r="B69" s="1" t="s">
        <v>1</v>
      </c>
      <c r="C69" s="1" t="s">
        <v>2</v>
      </c>
      <c r="D69" s="1" t="s">
        <v>3</v>
      </c>
      <c r="E69" s="13">
        <f>SUMPRODUCT(--(($A$2:$A69=A69)*($C69=$H$2)*($B69=$I$2)*($D69=$J$2)=1))</f>
        <v>0</v>
      </c>
    </row>
    <row r="70" spans="1:5" ht="20.100000000000001" customHeight="1" x14ac:dyDescent="0.25">
      <c r="A70" s="2" t="s">
        <v>16</v>
      </c>
      <c r="B70" s="4" t="s">
        <v>24</v>
      </c>
      <c r="C70" s="4" t="s">
        <v>0</v>
      </c>
      <c r="D70" s="4" t="s">
        <v>17</v>
      </c>
      <c r="E70" s="13">
        <f>SUMPRODUCT(--(($A$2:$A70=A70)*($C70=$H$2)*($B70=$I$2)*($D70=$J$2)=1))</f>
        <v>0</v>
      </c>
    </row>
    <row r="71" spans="1:5" ht="20.100000000000001" customHeight="1" x14ac:dyDescent="0.25">
      <c r="A71" s="3" t="s">
        <v>16</v>
      </c>
      <c r="B71" s="4" t="s">
        <v>26</v>
      </c>
      <c r="C71" s="4" t="s">
        <v>0</v>
      </c>
      <c r="D71" s="4" t="s">
        <v>17</v>
      </c>
      <c r="E71" s="13">
        <f>SUMPRODUCT(--(($A$2:$A71=A71)*($C71=$H$2)*($B71=$I$2)*($D71=$J$2)=1))</f>
        <v>0</v>
      </c>
    </row>
    <row r="72" spans="1:5" ht="20.100000000000001" customHeight="1" x14ac:dyDescent="0.25">
      <c r="A72" s="3" t="s">
        <v>16</v>
      </c>
      <c r="B72" s="4" t="s">
        <v>24</v>
      </c>
      <c r="C72" s="4" t="s">
        <v>0</v>
      </c>
      <c r="D72" s="4" t="s">
        <v>17</v>
      </c>
      <c r="E72" s="13">
        <f>SUMPRODUCT(--(($A$2:$A72=A72)*($C72=$H$2)*($B72=$I$2)*($D72=$J$2)=1))</f>
        <v>0</v>
      </c>
    </row>
    <row r="73" spans="1:5" ht="20.100000000000001" customHeight="1" x14ac:dyDescent="0.25">
      <c r="A73" s="3" t="s">
        <v>16</v>
      </c>
      <c r="B73" s="4" t="s">
        <v>25</v>
      </c>
      <c r="C73" s="4" t="s">
        <v>0</v>
      </c>
      <c r="D73" s="4" t="s">
        <v>17</v>
      </c>
      <c r="E73" s="13">
        <f>SUMPRODUCT(--(($A$2:$A73=A73)*($C73=$H$2)*($B73=$I$2)*($D73=$J$2)=1))</f>
        <v>0</v>
      </c>
    </row>
    <row r="74" spans="1:5" ht="20.100000000000001" customHeight="1" x14ac:dyDescent="0.25">
      <c r="A74" s="3" t="s">
        <v>16</v>
      </c>
      <c r="B74" s="4" t="s">
        <v>25</v>
      </c>
      <c r="C74" s="4" t="s">
        <v>0</v>
      </c>
      <c r="D74" s="4" t="s">
        <v>17</v>
      </c>
      <c r="E74" s="13">
        <f>SUMPRODUCT(--(($A$2:$A74=A74)*($C74=$H$2)*($B74=$I$2)*($D74=$J$2)=1))</f>
        <v>0</v>
      </c>
    </row>
    <row r="75" spans="1:5" ht="20.100000000000001" customHeight="1" x14ac:dyDescent="0.25">
      <c r="A75" s="3" t="s">
        <v>16</v>
      </c>
      <c r="B75" s="4" t="s">
        <v>25</v>
      </c>
      <c r="C75" s="4" t="s">
        <v>0</v>
      </c>
      <c r="D75" s="4" t="s">
        <v>17</v>
      </c>
      <c r="E75" s="13">
        <f>SUMPRODUCT(--(($A$2:$A75=A75)*($C75=$H$2)*($B75=$I$2)*($D75=$J$2)=1))</f>
        <v>0</v>
      </c>
    </row>
    <row r="76" spans="1:5" ht="20.100000000000001" customHeight="1" x14ac:dyDescent="0.25">
      <c r="A76" s="3" t="s">
        <v>16</v>
      </c>
      <c r="B76" s="4" t="s">
        <v>25</v>
      </c>
      <c r="C76" s="4" t="s">
        <v>0</v>
      </c>
      <c r="D76" s="4" t="s">
        <v>17</v>
      </c>
      <c r="E76" s="13">
        <f>SUMPRODUCT(--(($A$2:$A76=A76)*($C76=$H$2)*($B76=$I$2)*($D76=$J$2)=1))</f>
        <v>0</v>
      </c>
    </row>
    <row r="77" spans="1:5" ht="20.100000000000001" customHeight="1" x14ac:dyDescent="0.25">
      <c r="A77" s="3" t="s">
        <v>16</v>
      </c>
      <c r="B77" s="4" t="s">
        <v>25</v>
      </c>
      <c r="C77" s="4" t="s">
        <v>0</v>
      </c>
      <c r="D77" s="4" t="s">
        <v>17</v>
      </c>
      <c r="E77" s="13">
        <f>SUMPRODUCT(--(($A$2:$A77=A77)*($C77=$H$2)*($B77=$I$2)*($D77=$J$2)=1))</f>
        <v>0</v>
      </c>
    </row>
    <row r="78" spans="1:5" ht="20.100000000000001" customHeight="1" x14ac:dyDescent="0.25">
      <c r="A78" s="3" t="s">
        <v>16</v>
      </c>
      <c r="B78" s="4" t="s">
        <v>25</v>
      </c>
      <c r="C78" s="4" t="s">
        <v>0</v>
      </c>
      <c r="D78" s="4" t="s">
        <v>17</v>
      </c>
      <c r="E78" s="13">
        <f>SUMPRODUCT(--(($A$2:$A78=A78)*($C78=$H$2)*($B78=$I$2)*($D78=$J$2)=1))</f>
        <v>0</v>
      </c>
    </row>
    <row r="79" spans="1:5" ht="20.100000000000001" customHeight="1" x14ac:dyDescent="0.25">
      <c r="A79" s="3" t="s">
        <v>16</v>
      </c>
      <c r="B79" s="4" t="s">
        <v>25</v>
      </c>
      <c r="C79" s="4" t="s">
        <v>0</v>
      </c>
      <c r="D79" s="4" t="s">
        <v>17</v>
      </c>
      <c r="E79" s="13">
        <f>SUMPRODUCT(--(($A$2:$A79=A79)*($C79=$H$2)*($B79=$I$2)*($D79=$J$2)=1))</f>
        <v>0</v>
      </c>
    </row>
    <row r="80" spans="1:5" ht="20.100000000000001" customHeight="1" x14ac:dyDescent="0.25">
      <c r="A80" s="3" t="s">
        <v>16</v>
      </c>
      <c r="B80" s="4" t="s">
        <v>25</v>
      </c>
      <c r="C80" s="4" t="s">
        <v>0</v>
      </c>
      <c r="D80" s="4" t="s">
        <v>17</v>
      </c>
      <c r="E80" s="13">
        <f>SUMPRODUCT(--(($A$2:$A80=A80)*($C80=$H$2)*($B80=$I$2)*($D80=$J$2)=1))</f>
        <v>0</v>
      </c>
    </row>
    <row r="81" spans="1:5" ht="20.100000000000001" customHeight="1" x14ac:dyDescent="0.25">
      <c r="A81" s="3" t="s">
        <v>16</v>
      </c>
      <c r="B81" s="4" t="s">
        <v>25</v>
      </c>
      <c r="C81" s="4" t="s">
        <v>0</v>
      </c>
      <c r="D81" s="4" t="s">
        <v>17</v>
      </c>
      <c r="E81" s="13">
        <f>SUMPRODUCT(--(($A$2:$A81=A81)*($C81=$H$2)*($B81=$I$2)*($D81=$J$2)=1))</f>
        <v>0</v>
      </c>
    </row>
    <row r="82" spans="1:5" ht="20.100000000000001" customHeight="1" x14ac:dyDescent="0.25">
      <c r="A82" s="3" t="s">
        <v>16</v>
      </c>
      <c r="B82" s="4" t="s">
        <v>24</v>
      </c>
      <c r="C82" s="4" t="s">
        <v>0</v>
      </c>
      <c r="D82" s="4" t="s">
        <v>17</v>
      </c>
      <c r="E82" s="13">
        <f>SUMPRODUCT(--(($A$2:$A82=A82)*($C82=$H$2)*($B82=$I$2)*($D82=$J$2)=1))</f>
        <v>0</v>
      </c>
    </row>
    <row r="83" spans="1:5" ht="20.100000000000001" customHeight="1" x14ac:dyDescent="0.25">
      <c r="A83" s="3" t="s">
        <v>16</v>
      </c>
      <c r="B83" s="4" t="s">
        <v>25</v>
      </c>
      <c r="C83" s="4" t="s">
        <v>0</v>
      </c>
      <c r="D83" s="4" t="s">
        <v>17</v>
      </c>
      <c r="E83" s="13">
        <f>SUMPRODUCT(--(($A$2:$A83=A83)*($C83=$H$2)*($B83=$I$2)*($D83=$J$2)=1))</f>
        <v>0</v>
      </c>
    </row>
    <row r="84" spans="1:5" ht="20.100000000000001" customHeight="1" x14ac:dyDescent="0.25">
      <c r="A84" s="3" t="s">
        <v>16</v>
      </c>
      <c r="B84" s="4" t="s">
        <v>25</v>
      </c>
      <c r="C84" s="4" t="s">
        <v>0</v>
      </c>
      <c r="D84" s="4" t="s">
        <v>17</v>
      </c>
      <c r="E84" s="13">
        <f>SUMPRODUCT(--(($A$2:$A84=A84)*($C84=$H$2)*($B84=$I$2)*($D84=$J$2)=1))</f>
        <v>0</v>
      </c>
    </row>
    <row r="85" spans="1:5" ht="20.100000000000001" customHeight="1" x14ac:dyDescent="0.25">
      <c r="A85" s="5"/>
      <c r="B85" s="5"/>
      <c r="C85" s="5"/>
      <c r="D85" s="5"/>
      <c r="E85" s="13">
        <f>SUMPRODUCT(--(($A$2:$A85=A85)*($C85=$H$2)*($B85=$I$2)*($D85=$J$2)=1))</f>
        <v>0</v>
      </c>
    </row>
    <row r="86" spans="1:5" ht="20.100000000000001" customHeight="1" x14ac:dyDescent="0.25">
      <c r="A86" s="5"/>
      <c r="B86" s="6"/>
      <c r="C86" s="6"/>
      <c r="D86" s="6"/>
      <c r="E86" s="13">
        <f>SUMPRODUCT(--(($A$2:$A86=A86)*($C86=$H$2)*($B86=$I$2)*($D86=$J$2)=1))</f>
        <v>0</v>
      </c>
    </row>
    <row r="87" spans="1:5" ht="20.100000000000001" customHeight="1" x14ac:dyDescent="0.25">
      <c r="A87" s="1" t="s">
        <v>0</v>
      </c>
      <c r="B87" s="1" t="s">
        <v>1</v>
      </c>
      <c r="C87" s="1" t="s">
        <v>2</v>
      </c>
      <c r="D87" s="1" t="s">
        <v>3</v>
      </c>
      <c r="E87" s="13">
        <f>SUMPRODUCT(--(($A$2:$A87=A87)*($C87=$H$2)*($B87=$I$2)*($D87=$J$2)=1))</f>
        <v>0</v>
      </c>
    </row>
    <row r="88" spans="1:5" ht="20.100000000000001" customHeight="1" x14ac:dyDescent="0.25">
      <c r="A88" s="2" t="s">
        <v>18</v>
      </c>
      <c r="B88" s="4" t="s">
        <v>24</v>
      </c>
      <c r="C88" s="4" t="s">
        <v>0</v>
      </c>
      <c r="D88" s="4" t="s">
        <v>19</v>
      </c>
      <c r="E88" s="13">
        <f>SUMPRODUCT(--(($A$2:$A88=A88)*($C88=$H$2)*($B88=$I$2)*($D88=$J$2)=1))</f>
        <v>0</v>
      </c>
    </row>
    <row r="89" spans="1:5" ht="20.100000000000001" customHeight="1" x14ac:dyDescent="0.25">
      <c r="A89" s="3" t="s">
        <v>18</v>
      </c>
      <c r="B89" s="4" t="s">
        <v>24</v>
      </c>
      <c r="C89" s="4" t="s">
        <v>0</v>
      </c>
      <c r="D89" s="4" t="s">
        <v>19</v>
      </c>
      <c r="E89" s="13">
        <f>SUMPRODUCT(--(($A$2:$A89=A89)*($C89=$H$2)*($B89=$I$2)*($D89=$J$2)=1))</f>
        <v>0</v>
      </c>
    </row>
    <row r="90" spans="1:5" ht="20.100000000000001" customHeight="1" x14ac:dyDescent="0.25">
      <c r="A90" s="3" t="s">
        <v>18</v>
      </c>
      <c r="B90" s="4" t="s">
        <v>24</v>
      </c>
      <c r="C90" s="4" t="s">
        <v>0</v>
      </c>
      <c r="D90" s="4" t="s">
        <v>19</v>
      </c>
      <c r="E90" s="13">
        <f>SUMPRODUCT(--(($A$2:$A90=A90)*($C90=$H$2)*($B90=$I$2)*($D90=$J$2)=1))</f>
        <v>0</v>
      </c>
    </row>
    <row r="91" spans="1:5" ht="20.100000000000001" customHeight="1" x14ac:dyDescent="0.25">
      <c r="A91" s="3" t="s">
        <v>18</v>
      </c>
      <c r="B91" s="4" t="s">
        <v>24</v>
      </c>
      <c r="C91" s="4" t="s">
        <v>0</v>
      </c>
      <c r="D91" s="4" t="s">
        <v>19</v>
      </c>
      <c r="E91" s="13">
        <f>SUMPRODUCT(--(($A$2:$A91=A91)*($C91=$H$2)*($B91=$I$2)*($D91=$J$2)=1))</f>
        <v>0</v>
      </c>
    </row>
    <row r="92" spans="1:5" ht="20.100000000000001" customHeight="1" x14ac:dyDescent="0.25">
      <c r="A92" s="3" t="s">
        <v>18</v>
      </c>
      <c r="B92" s="4" t="s">
        <v>24</v>
      </c>
      <c r="C92" s="4" t="s">
        <v>0</v>
      </c>
      <c r="D92" s="4" t="s">
        <v>19</v>
      </c>
      <c r="E92" s="13">
        <f>SUMPRODUCT(--(($A$2:$A92=A92)*($C92=$H$2)*($B92=$I$2)*($D92=$J$2)=1))</f>
        <v>0</v>
      </c>
    </row>
    <row r="93" spans="1:5" ht="20.100000000000001" customHeight="1" x14ac:dyDescent="0.25">
      <c r="A93" s="3" t="s">
        <v>18</v>
      </c>
      <c r="B93" s="4" t="s">
        <v>24</v>
      </c>
      <c r="C93" s="4" t="s">
        <v>0</v>
      </c>
      <c r="D93" s="4" t="s">
        <v>19</v>
      </c>
      <c r="E93" s="13">
        <f>SUMPRODUCT(--(($A$2:$A93=A93)*($C93=$H$2)*($B93=$I$2)*($D93=$J$2)=1))</f>
        <v>0</v>
      </c>
    </row>
    <row r="94" spans="1:5" ht="20.100000000000001" customHeight="1" x14ac:dyDescent="0.25">
      <c r="A94" s="3" t="s">
        <v>18</v>
      </c>
      <c r="B94" s="4" t="s">
        <v>24</v>
      </c>
      <c r="C94" s="4" t="s">
        <v>0</v>
      </c>
      <c r="D94" s="4" t="s">
        <v>19</v>
      </c>
      <c r="E94" s="13">
        <f>SUMPRODUCT(--(($A$2:$A94=A94)*($C94=$H$2)*($B94=$I$2)*($D94=$J$2)=1))</f>
        <v>0</v>
      </c>
    </row>
    <row r="95" spans="1:5" ht="20.100000000000001" customHeight="1" x14ac:dyDescent="0.25">
      <c r="A95" s="5"/>
      <c r="B95" s="5"/>
      <c r="C95" s="5"/>
      <c r="D95" s="5"/>
      <c r="E95" s="13">
        <f>SUMPRODUCT(--(($A$2:$A95=A95)*($C95=$H$2)*($B95=$I$2)*($D95=$J$2)=1))</f>
        <v>0</v>
      </c>
    </row>
    <row r="96" spans="1:5" ht="20.100000000000001" customHeight="1" x14ac:dyDescent="0.25">
      <c r="A96" s="5"/>
      <c r="B96" s="6"/>
      <c r="C96" s="6"/>
      <c r="D96" s="6"/>
      <c r="E96" s="13">
        <f>SUMPRODUCT(--(($A$2:$A96=A96)*($C96=$H$2)*($B96=$I$2)*($D96=$J$2)=1))</f>
        <v>0</v>
      </c>
    </row>
    <row r="97" spans="1:5" ht="20.100000000000001" customHeight="1" x14ac:dyDescent="0.25">
      <c r="A97" s="1" t="s">
        <v>0</v>
      </c>
      <c r="B97" s="1" t="s">
        <v>1</v>
      </c>
      <c r="C97" s="1" t="s">
        <v>2</v>
      </c>
      <c r="D97" s="1" t="s">
        <v>3</v>
      </c>
      <c r="E97" s="13">
        <f>SUMPRODUCT(--(($A$2:$A97=A97)*($C97=$H$2)*($B97=$I$2)*($D97=$J$2)=1))</f>
        <v>0</v>
      </c>
    </row>
    <row r="98" spans="1:5" ht="20.100000000000001" customHeight="1" x14ac:dyDescent="0.25">
      <c r="A98" s="2" t="s">
        <v>20</v>
      </c>
      <c r="B98" s="4" t="s">
        <v>24</v>
      </c>
      <c r="C98" s="4" t="s">
        <v>0</v>
      </c>
      <c r="D98" s="4" t="s">
        <v>21</v>
      </c>
      <c r="E98" s="13">
        <f>SUMPRODUCT(--(($A$2:$A98=A98)*($C98=$H$2)*($B98=$I$2)*($D98=$J$2)=1))</f>
        <v>0</v>
      </c>
    </row>
    <row r="99" spans="1:5" ht="20.100000000000001" customHeight="1" x14ac:dyDescent="0.25">
      <c r="A99" s="5"/>
      <c r="B99" s="5"/>
      <c r="C99" s="5"/>
      <c r="D99" s="5"/>
      <c r="E99" s="13">
        <f>SUMPRODUCT(--(($A$2:$A99=A99)*($C99=$H$2)*($B99=$I$2)*($D99=$J$2)=1))</f>
        <v>0</v>
      </c>
    </row>
    <row r="100" spans="1:5" ht="20.100000000000001" customHeight="1" x14ac:dyDescent="0.25">
      <c r="A100" s="5"/>
      <c r="B100" s="6"/>
      <c r="C100" s="6"/>
      <c r="D100" s="6"/>
      <c r="E100" s="13">
        <f>SUMPRODUCT(--(($A$2:$A100=A100)*($C100=$H$2)*($B100=$I$2)*($D100=$J$2)=1))</f>
        <v>0</v>
      </c>
    </row>
    <row r="101" spans="1:5" ht="20.100000000000001" customHeight="1" x14ac:dyDescent="0.25">
      <c r="A101" s="1" t="s">
        <v>0</v>
      </c>
      <c r="B101" s="1" t="s">
        <v>1</v>
      </c>
      <c r="C101" s="1" t="s">
        <v>2</v>
      </c>
      <c r="D101" s="1" t="s">
        <v>3</v>
      </c>
      <c r="E101" s="13">
        <f>SUMPRODUCT(--(($A$2:$A101=A101)*($C101=$H$2)*($B101=$I$2)*($D101=$J$2)=1))</f>
        <v>0</v>
      </c>
    </row>
    <row r="102" spans="1:5" ht="20.100000000000001" customHeight="1" x14ac:dyDescent="0.25">
      <c r="A102" s="2" t="s">
        <v>22</v>
      </c>
      <c r="B102" s="4" t="s">
        <v>24</v>
      </c>
      <c r="C102" s="4" t="s">
        <v>0</v>
      </c>
      <c r="D102" s="4" t="s">
        <v>23</v>
      </c>
      <c r="E102" s="13">
        <f>SUMPRODUCT(--(($A$2:$A102=A102)*($C102=$H$2)*($B102=$I$2)*($D102=$J$2)=1))</f>
        <v>0</v>
      </c>
    </row>
    <row r="103" spans="1:5" ht="20.100000000000001" customHeight="1" x14ac:dyDescent="0.25">
      <c r="A103" s="2" t="s">
        <v>22</v>
      </c>
      <c r="B103" s="4" t="s">
        <v>24</v>
      </c>
      <c r="C103" s="4" t="s">
        <v>0</v>
      </c>
      <c r="D103" s="4" t="s">
        <v>23</v>
      </c>
      <c r="E103" s="13">
        <f>SUMPRODUCT(--(($A$2:$A103=A103)*($C103=$H$2)*($B103=$I$2)*($D103=$J$2)=1))</f>
        <v>0</v>
      </c>
    </row>
    <row r="104" spans="1:5" ht="20.100000000000001" customHeight="1" x14ac:dyDescent="0.25">
      <c r="A104" s="3" t="s">
        <v>22</v>
      </c>
      <c r="B104" s="4" t="s">
        <v>24</v>
      </c>
      <c r="C104" s="4" t="s">
        <v>0</v>
      </c>
      <c r="D104" s="4" t="s">
        <v>23</v>
      </c>
      <c r="E104" s="13">
        <f>SUMPRODUCT(--(($A$2:$A104=A104)*($C104=$H$2)*($B104=$I$2)*($D104=$J$2)=1))</f>
        <v>0</v>
      </c>
    </row>
    <row r="105" spans="1:5" ht="20.100000000000001" customHeight="1" x14ac:dyDescent="0.25">
      <c r="A105" s="8" t="s">
        <v>22</v>
      </c>
      <c r="B105" s="4" t="s">
        <v>24</v>
      </c>
      <c r="C105" s="9" t="s">
        <v>0</v>
      </c>
      <c r="D105" s="9" t="s">
        <v>23</v>
      </c>
      <c r="E105" s="13">
        <f>SUMPRODUCT(--(($A$2:$A105=A105)*($C105=$H$2)*($B105=$I$2)*($D105=$J$2)=1))</f>
        <v>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2018-02-13T20:53:16Z</dcterms:modified>
</cp:coreProperties>
</file>