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05" windowWidth="14805" windowHeight="7110" activeTab="1"/>
  </bookViews>
  <sheets>
    <sheet name="Список работ" sheetId="1" r:id="rId1"/>
    <sheet name="Сроки" sheetId="2" r:id="rId2"/>
    <sheet name="Лист3" sheetId="3" r:id="rId3"/>
  </sheets>
  <definedNames>
    <definedName name="_xlnm.Print_Area" localSheetId="0">'Список работ'!$A$1:$N$61</definedName>
    <definedName name="_xlnm.Print_Area" localSheetId="1">Сроки!$A$1:$N$18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</calcChain>
</file>

<file path=xl/sharedStrings.xml><?xml version="1.0" encoding="utf-8"?>
<sst xmlns="http://schemas.openxmlformats.org/spreadsheetml/2006/main" count="2010" uniqueCount="636">
  <si>
    <t>Название работы</t>
  </si>
  <si>
    <t>ГИП</t>
  </si>
  <si>
    <t>Срок</t>
  </si>
  <si>
    <t>Исполнители</t>
  </si>
  <si>
    <t>Стадия</t>
  </si>
  <si>
    <t>Вопросы</t>
  </si>
  <si>
    <t>ПП</t>
  </si>
  <si>
    <t>Егоров (Марунич)</t>
  </si>
  <si>
    <t>Дима, Эльдар</t>
  </si>
  <si>
    <t>Процесс</t>
  </si>
  <si>
    <t>4002-и1</t>
  </si>
  <si>
    <t>Пришли замечания</t>
  </si>
  <si>
    <t>672-2013-00-ГР</t>
  </si>
  <si>
    <t>672-2013-00-ГР-и1</t>
  </si>
  <si>
    <t>Техническое задание</t>
  </si>
  <si>
    <t>есть</t>
  </si>
  <si>
    <t>Отпечатали</t>
  </si>
  <si>
    <t>нет</t>
  </si>
  <si>
    <t>Р</t>
  </si>
  <si>
    <t>Горгуца (Лисовский)</t>
  </si>
  <si>
    <t>Дима</t>
  </si>
  <si>
    <t>419-2011-00-БЭ</t>
  </si>
  <si>
    <t>П</t>
  </si>
  <si>
    <t>Я</t>
  </si>
  <si>
    <t>Выборг. Причалы 2-5</t>
  </si>
  <si>
    <t>АН</t>
  </si>
  <si>
    <t>Егоров</t>
  </si>
  <si>
    <t>Передал ответы ГИПу</t>
  </si>
  <si>
    <t>Письмо с замечаниями</t>
  </si>
  <si>
    <t>Высоцк. "Комплекс по сжижению природного газа"</t>
  </si>
  <si>
    <t>Марунич</t>
  </si>
  <si>
    <t>Передано ГИПу</t>
  </si>
  <si>
    <t>Я, Дима</t>
  </si>
  <si>
    <t>РЕКОНСТРУКЦИЯ СКЛАДСКИХ
ПЛОЩАДОК И ПРИЧАЛОВ №28А, 28, 29,
30 ОАО «НОВОРОСЛЕСЭКСПОРТ»</t>
  </si>
  <si>
    <t>561-2012-00-ГР</t>
  </si>
  <si>
    <t>В работе</t>
  </si>
  <si>
    <t>Эльдар</t>
  </si>
  <si>
    <t>есть (будет откорректировано)</t>
  </si>
  <si>
    <t>РЕКОНСТРУКЦИЯ эстакадного переезда №2 ОАО «НОВОРОСЛЕСЭКСПОРТ»</t>
  </si>
  <si>
    <t>561-2012-01-ГР</t>
  </si>
  <si>
    <t>Выпущен</t>
  </si>
  <si>
    <t>да</t>
  </si>
  <si>
    <t>561-2012-02-ГР</t>
  </si>
  <si>
    <t>Передан Заказчику на согласование</t>
  </si>
  <si>
    <t>Заказчик</t>
  </si>
  <si>
    <t>ООО «Завод МорГидроСтрой »</t>
  </si>
  <si>
    <t>Лисовский</t>
  </si>
  <si>
    <t>652-2013-00-ПП</t>
  </si>
  <si>
    <t>Санкт-Петербург. Причал 88</t>
  </si>
  <si>
    <t>Расчеты</t>
  </si>
  <si>
    <t>Горгуца</t>
  </si>
  <si>
    <t>Я, Эльдар</t>
  </si>
  <si>
    <t>507-2012-14-ГР</t>
  </si>
  <si>
    <t>Морской порт Сочи с береговой инфраструктурой
с целью создания международного центра морских
пассажирских и круизных перевозок.
Объекты федеральной собственности
2 очередь. Шпора с внутренней стороны Северного мола</t>
  </si>
  <si>
    <t>Федеральное агентство морского и
речного транспорта</t>
  </si>
  <si>
    <t>Рыбалко</t>
  </si>
  <si>
    <t>есть письмо</t>
  </si>
  <si>
    <t>МОРСКОЙ ПОРТ СОЧИ С БЕРЕГОВОЙ
ИНФРАСТРУКТУРОЙ С ЦЕЛЬЮ
СОЗДАНИЯ МЕЖДУНАРОДНОГО ЦЕНТРА
МОРСКИХ ПАССАЖИРСКИХ И КРУИЗНЫХ
ПЕРЕВОЗОК.
ОБЪЕКТЫ ФЕДЕРАЛЬНОЙ СОБСТВЕННОСТИ.
2 ОЧЕРЕДЬ. Итоговые решения по результатам
авторского надзора и исполнительной
документации. Причал № 2. Свайное основание</t>
  </si>
  <si>
    <t>507-2012-3.2-ГР-ИР</t>
  </si>
  <si>
    <t>Эстакада для размещения насосной станции АПТ на объекте “Морской порт Сочи с береговой инфраструктурой с целью создания международного центра морских пассажирских и круизных перевозок. Пункт пропуска через государственную границу. Верхнее строение</t>
  </si>
  <si>
    <t>686-2013-01-ГР</t>
  </si>
  <si>
    <t>686-2013-02-ГР</t>
  </si>
  <si>
    <t>ООО "Век Инжиниринг"</t>
  </si>
  <si>
    <t>Есть письмо</t>
  </si>
  <si>
    <t>Эстакада для размещения насосной станции АПТ на объекте “Морской порт Сочи с береговой инфраструктурой с целью создания международного центра морских пассажирских и круизных перевозок. Пункт пропуска через государственную границу. Свайное основание</t>
  </si>
  <si>
    <t>МОРСКОЙ ПОРТ УСТЬ-ЛУГА. УГОЛЬНЫЙ ТЕРМИНАЛ. ПУСКОВОЙ КОМПЛЕКС
ОЦЕНКА ВОЗМОЖНОСТИ ДНОУГЛУБИТЕЛЬНЫХ РАБОТ</t>
  </si>
  <si>
    <t>2013-00-ПП</t>
  </si>
  <si>
    <t>Усть Луга. Склады под минеральные удобрения</t>
  </si>
  <si>
    <t>Передано ГИПу в сентябре 2013</t>
  </si>
  <si>
    <t>Есть письма</t>
  </si>
  <si>
    <t xml:space="preserve">ПРИЧАЛЫ №№ 52,53 КОНТЕЙНЕРНОГО ТЕРМИНАЛА В МОРСКОМ ПОРТУ УСТЬ-ЛУГА. Комплекс расчетов по несущей способности причалов №№52, 53 </t>
  </si>
  <si>
    <t>3794-и1</t>
  </si>
  <si>
    <t>625-2013-00-ГР-и1</t>
  </si>
  <si>
    <t>625-2013-00-ГР</t>
  </si>
  <si>
    <t xml:space="preserve">ОАО «Усть-Лужский Контейнерный Терминал» </t>
  </si>
  <si>
    <t>Передано Заказчику. Были Замечания. Исправлены</t>
  </si>
  <si>
    <t>Переданы ГИПу и Заказчику в августе 2013</t>
  </si>
  <si>
    <t>Шифр</t>
  </si>
  <si>
    <t>Арх.</t>
  </si>
  <si>
    <t>НАБЕРЕЖНАЯ ЛЕОНТЬЕВСКОГО МЫСА (г. САНКТ-ПЕТЕРБУРГ)</t>
  </si>
  <si>
    <t>РЕКОНСТРУКЦИЯ ПРИЧАЛА № 2 ПЕРВОГО ГРУЗОВОГО РАЙОНА МУРМАНСКОГО МОРСКОГО ТОРГОВОГО ПОРТА. Требования к обеспечению безопасной эксплуатации объектов капитального строительства</t>
  </si>
  <si>
    <t>ООО «ТелеМИП»</t>
  </si>
  <si>
    <t>ОАО "Мурманский морской торговый порт"</t>
  </si>
  <si>
    <t>РОСМОРПОРТ Северо-западный басейновый филиал</t>
  </si>
  <si>
    <t>ОАО "НОВОРОСЛЕСЭКСПОРТ"</t>
  </si>
  <si>
    <t>поменяли сваи на ж.б. парные</t>
  </si>
  <si>
    <t>РЕКОНСТРУКЦИЯ эстакадного переезда №1 ОАО «НОВОРОСЛЕСЭКСПОРТ»</t>
  </si>
  <si>
    <t>561-2012-01.5-ГР1</t>
  </si>
  <si>
    <t>29.11.13</t>
  </si>
  <si>
    <t>РЕКОНСТРУКЦИЯ эстакадного переезда №5 ОАО «НОВОРОСЛЕСЭКСПОРТ»</t>
  </si>
  <si>
    <t>РЕКОНСТРУКЦИЯ эстакадного переезда №4 ОАО «НОВОРОСЛЕСЭКСПОРТ»</t>
  </si>
  <si>
    <t>РЕКОНСТРУКЦИЯ эстакадного переезда №6 ОАО «НОВОРОСЛЕСЭКСПОРТ»</t>
  </si>
  <si>
    <t>РЕКОНСТРУКЦИЯ  ПРИЧАЛОВ №28А, 28, 29,
30 ОАО «НОВОРОСЛЕСЭКСПОРТ». Причал 28 А.Свайное основание</t>
  </si>
  <si>
    <t>РЕКОНСТРУКЦИЯ  ПРИЧАЛОВ №28А, 28, 29,
30 ОАО «НОВОРОСЛЕСЭКСПОРТ». Причал 28А. Верхее строение</t>
  </si>
  <si>
    <t>РЕКОНСТРУКЦИЯ  ПРИЧАЛОВ №28А, 28, 29,
30 ОАО «НОВОРОСЛЕСЭКСПОРТ». Причал 28.Свайное основание</t>
  </si>
  <si>
    <t>РЕКОНСТРУКЦИЯ  ПРИЧАЛОВ №28А, 28, 29,
30 ОАО «НОВОРОСЛЕСЭКСПОРТ». Причал 29.Свайное основание</t>
  </si>
  <si>
    <t>РЕКОНСТРУКЦИЯ  ПРИЧАЛОВ №28А, 28, 29,
30 ОАО «НОВОРОСЛЕСЭКСПОРТ». Причал 28. Верхее строение</t>
  </si>
  <si>
    <t>РЕКОНСТРУКЦИЯ  ПРИЧАЛОВ №28А, 28, 29,
30 ОАО «НОВОРОСЛЕСЭКСПОРТ». Причал 29. Верхее строение</t>
  </si>
  <si>
    <t>561-2012-01.1-ГР1</t>
  </si>
  <si>
    <t>561-2012-01.1-ГР2</t>
  </si>
  <si>
    <t>561-2012-01.2-ГР1</t>
  </si>
  <si>
    <t>561-2012-01.3-ГР1</t>
  </si>
  <si>
    <t>561-2012-01.2-ГР2</t>
  </si>
  <si>
    <t>561-2012-01.3-ГР2</t>
  </si>
  <si>
    <t>Горгуца (Субботин)</t>
  </si>
  <si>
    <t>Ответили на змечания экспертизы</t>
  </si>
  <si>
    <t>Заменили листы</t>
  </si>
  <si>
    <t>Делал Петров, все доделкит Эльдар внес</t>
  </si>
  <si>
    <t>686-2013-02-ГР-и1</t>
  </si>
  <si>
    <t>4039-и1</t>
  </si>
  <si>
    <t>561-2012-01.7-ГР1</t>
  </si>
  <si>
    <t>561-2012-01.6-ГР1</t>
  </si>
  <si>
    <t>561-2012-01.4-ГР</t>
  </si>
  <si>
    <t>РЕКОНСТРУКЦИЯ  ПРИЧАЛОВ №28А, 28, 29,
30 ОАО «НОВОРОСЛЕСЭКСПОРТ». Причал 30.Мероприятия антикоррозионной защиты
и мониторинга причалов №28А, 28, 29, 30</t>
  </si>
  <si>
    <t>РЕКОНСТРУКЦИЯ СКЛАДСКИХ
ПЛОЩАДОК И ПРИЧАЛОВ №28А, 28, 29,
30 ОАО «НОВОРОСЛЕСЭКСПОРТ». Требования к обеспечению безопасной эксплуатации объектов капитального строительства</t>
  </si>
  <si>
    <t>561-2012-00-БЭ</t>
  </si>
  <si>
    <t>20 января 14</t>
  </si>
  <si>
    <t>Туапсинский балкерный терминал (ТБТ). Расчеты</t>
  </si>
  <si>
    <t>да (от Дениса)</t>
  </si>
  <si>
    <t>Разработка рабочей документации на ремонт причала №2 Первого грузового района ОАО "Мурманский торговый порт". Свайное основание</t>
  </si>
  <si>
    <t>Разработка рабочей документации на ремонт причала №2 Первого грузового района ОАО "Мурманский торговый порт". Верхнее строение</t>
  </si>
  <si>
    <t>419-2011-00-ГР1</t>
  </si>
  <si>
    <t>419-2011-00-ГР2</t>
  </si>
  <si>
    <t>Передано Заказчику</t>
  </si>
  <si>
    <t>561-2012-01.9-ГР1</t>
  </si>
  <si>
    <t>Разработка рабочей документации на ремонт причала №2 Первого грузового района ОАО "Мурманский торговый порт". Водовыпуск очищенных стоков</t>
  </si>
  <si>
    <t>РЕКОНСТРУКЦИЯ  ПРИЧАЛОВ №28А, 28, 29,
30 ОАО «НОВОРОСЛЕСЭКСПОРТ». Подкрановые пути на I районе</t>
  </si>
  <si>
    <t>561-2012-01.5-ГР1-и1</t>
  </si>
  <si>
    <t>4143-и1</t>
  </si>
  <si>
    <t>март 14</t>
  </si>
  <si>
    <t>561-2012-01.7-ГР1-и1</t>
  </si>
  <si>
    <t>561-2012-01.6-ГР1-и1</t>
  </si>
  <si>
    <t>4268-и1</t>
  </si>
  <si>
    <t>4263-и1</t>
  </si>
  <si>
    <t>561-2012-01.1-ГР1-и1</t>
  </si>
  <si>
    <t>561-2012-01.2-ГР1-и1</t>
  </si>
  <si>
    <t>561-2012-01.3-ГР1-и1</t>
  </si>
  <si>
    <t>561-2012-01.4-ГР-и1</t>
  </si>
  <si>
    <t>561-2012-01.1-ГР2-и1</t>
  </si>
  <si>
    <t>561-2012-01.2-ГР2-и1</t>
  </si>
  <si>
    <t>561-2012-01.3-ГР2-и1</t>
  </si>
  <si>
    <t>4072-и1</t>
  </si>
  <si>
    <t>4135-и1</t>
  </si>
  <si>
    <t>4137-и1</t>
  </si>
  <si>
    <t>4139-и1</t>
  </si>
  <si>
    <t>4073-и1</t>
  </si>
  <si>
    <t>4136-и1</t>
  </si>
  <si>
    <t>4138-и1</t>
  </si>
  <si>
    <t>561-2012-02-ГР-и1</t>
  </si>
  <si>
    <t>4007-и1</t>
  </si>
  <si>
    <t>605-2013-05-ГР</t>
  </si>
  <si>
    <t xml:space="preserve">ООО «САХАТРАНС» </t>
  </si>
  <si>
    <t>Крамаренко (Василевский)</t>
  </si>
  <si>
    <t>Саша</t>
  </si>
  <si>
    <t>Первомайский волнолом</t>
  </si>
  <si>
    <t>СТРОИТЕЛЬСТВО НОВОГО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ПРЕДПРИЯТИЙ. Гидротехнические решения</t>
  </si>
  <si>
    <t xml:space="preserve">ООО «МОРСКОЙ ПОРТ «СУХОДОЛ» </t>
  </si>
  <si>
    <t>Панин (Субботин)</t>
  </si>
  <si>
    <t>РЕКОНСТРУКЦИЯ эстакадного переезда №3 ОАО «НОВОРОСЛЕСЭКСПОРТ»</t>
  </si>
  <si>
    <t xml:space="preserve">от Дениса </t>
  </si>
  <si>
    <t>419-2011-00-ГР3</t>
  </si>
  <si>
    <t>да (от Рыбалко)</t>
  </si>
  <si>
    <t>Подкрановые пути на железнодорожном грузовом фронте на III районе</t>
  </si>
  <si>
    <t>Туапсинский балкерный терминал (ТБТ). Дооборудование</t>
  </si>
  <si>
    <t>Я, Артамонов (передано Савонику)</t>
  </si>
  <si>
    <t>561-2012-01.3-ГР2-и2</t>
  </si>
  <si>
    <t>4138-и2</t>
  </si>
  <si>
    <t xml:space="preserve">Строительство на северном берегу бухты Мучке транспортно-перегрузочного комплекса для перевалки угля
в рамках реализации мероприятий Федеральной целевой программы «Развитие транспортной системы России (2010 2020 годы)»:
Строительство и реконструкция объектов федеральной собственности в морском порту Ванино, в бухте Мучке, Хабаровский край (федеральный бюджет); 
Строительство и реконструкция инфраструктуры в морском порту Ванино, в бухте Мучке, Хабаровский край (внебюджетные источники) 
Раздел 4 «Конструктивные и объемно-планировочные решения». 
Гидротехнические сооружения </t>
  </si>
  <si>
    <t>передано ГИПУ</t>
  </si>
  <si>
    <t>Рекнострукция причала №35 в порту Восточный</t>
  </si>
  <si>
    <t>передано нач. отдела</t>
  </si>
  <si>
    <t>Я. Дима</t>
  </si>
  <si>
    <t>Причал разгрузки крупногабаритного тяжеловесного оборудования (КТО) в ОАО «ФосАгро-Череповец»</t>
  </si>
  <si>
    <t>картинки</t>
  </si>
  <si>
    <t xml:space="preserve">Сравнительный анализ технических решений по увеличению пропускной способности морского грузового фронта на причалах в районе цеха №14 Дальзавода </t>
  </si>
  <si>
    <t>ООО "Пасифик Лоджистик"</t>
  </si>
  <si>
    <t>РЕМОНТ ПРИЧАЛОВ ЖБ-1, ЖБ-2, ЖБ-3
ООО "ЗАВОД МОРГИДРОСТРОЙ"</t>
  </si>
  <si>
    <t>Передано ГИПУ</t>
  </si>
  <si>
    <t>Положит заключение экспертизы</t>
  </si>
  <si>
    <t>Морской торговый порт Усть-Луга. Комплекс генеральных грузов. 4-я очередь</t>
  </si>
  <si>
    <t>ЗАО "ИСМ"</t>
  </si>
  <si>
    <t>Богун</t>
  </si>
  <si>
    <t>Я, Дима, Эльдар, Саша</t>
  </si>
  <si>
    <t>Реконструкция причала № 34-35, подходного канала к причалам № 31-35 и акватории причалов № 34-35 в порту Восточный</t>
  </si>
  <si>
    <t>ООО «СК Малый порт»</t>
  </si>
  <si>
    <t>747-2014-00-ГР</t>
  </si>
  <si>
    <t>есть от гипа</t>
  </si>
  <si>
    <t>Причал разгрузки крупногабаритного тяжеловесного оборудования (КТО) в ОАО «ФосАгро-Череповец» Свайное основание</t>
  </si>
  <si>
    <t>Причал разгрузки крупногабаритного тяжеловесного оборудования (КТО) в ОАО «ФосАгро-Череповец» Верхнее строение</t>
  </si>
  <si>
    <t>Реконструкция причала № 34-35, подходного канала к причалам № 31-35 и акватории причалов № 34-35 в порту Восточный. Поверочные расчеты</t>
  </si>
  <si>
    <t>ВН</t>
  </si>
  <si>
    <t>ОПР</t>
  </si>
  <si>
    <t>Я, Саша</t>
  </si>
  <si>
    <t>Мурманск. Лавна. Раствоно-солеевой узел. Поверочные расчеты</t>
  </si>
  <si>
    <t>СП ООО «Сахалин-Шельф-Сервис»</t>
  </si>
  <si>
    <t>684-2013-00-ВН</t>
  </si>
  <si>
    <t>Разработка рабочей документации на ремонт причала №2 Первого грузового района ОАО "Мурманский торговый порт". Проверка расчетов + сравнение аналогов в разных программах</t>
  </si>
  <si>
    <t>704-2014-00-ВН</t>
  </si>
  <si>
    <t>РЕКОНСТРУКЦИЯ  ПРИЧАЛОВ №28А, 28, 29,
30 ОАО «НОВОРОСЛЕСЭКСПОРТ». Подкрановые пути на V районе</t>
  </si>
  <si>
    <t>730-2014-00-ГР</t>
  </si>
  <si>
    <t>РЕМОНТ ПРИЧАЛОВ ЖБ-1, ЖБ-2, ЖБ-3
ООО "ЗАВОД МОРГИДРОСТРОЙ". Дооборудование</t>
  </si>
  <si>
    <t>РЕМОНТ ПРИЧАЛОВ ЖБ-1, ЖБ-2, ЖБ-3
ООО "ЗАВОД МОРГИДРОСТРОЙ". Искусственное закрепление
грунтов основания</t>
  </si>
  <si>
    <t>Я, Саша, Эльдар</t>
  </si>
  <si>
    <t>передано Заказчику</t>
  </si>
  <si>
    <t>добавлены мачты осещения</t>
  </si>
  <si>
    <t>Реконструкция причала № 34-35, подходного канала к причалам № 31-35 и акватории причалов № 34-35 в порту Восточный. Гидротехнические решения</t>
  </si>
  <si>
    <t>РЕМОНТ ПРИЧАЛОВ ЖБ-1, ЖБ-2, ЖБ-3
ООО "ЗАВОД МОРГИДРОСТРОЙ". Расчетное обоснование</t>
  </si>
  <si>
    <t>730-2014-00-РР</t>
  </si>
  <si>
    <t>730-2014-00-ГР.2</t>
  </si>
  <si>
    <t>Закончен</t>
  </si>
  <si>
    <t>не знаю</t>
  </si>
  <si>
    <t>В экспертизе</t>
  </si>
  <si>
    <t>561-2012-01.8-ГР1</t>
  </si>
  <si>
    <t>561-2012-01.5-ГР1-и2</t>
  </si>
  <si>
    <t>4143-и2</t>
  </si>
  <si>
    <t>сент 14</t>
  </si>
  <si>
    <t>4500-и1</t>
  </si>
  <si>
    <t>561-2012-01.9-ГР1-и1</t>
  </si>
  <si>
    <t>561-2012-01.7-ГР1-и2</t>
  </si>
  <si>
    <t>4268-и2</t>
  </si>
  <si>
    <t>561-2012-01.6-ГР1-и2</t>
  </si>
  <si>
    <t>4263-и2</t>
  </si>
  <si>
    <t>561-2012-01-ГР-и1</t>
  </si>
  <si>
    <t>3686-и1</t>
  </si>
  <si>
    <t>3686-и2</t>
  </si>
  <si>
    <t>561-2012-01-ГР-и2</t>
  </si>
  <si>
    <t>Виталик</t>
  </si>
  <si>
    <t>ЗАО "ПСО-38"</t>
  </si>
  <si>
    <t>Выборг. Причалы 2-5. Корректировка - Верхнее строение причала №3</t>
  </si>
  <si>
    <t>785-2014-00-ГР2</t>
  </si>
  <si>
    <t>747-2014-00-ГР1</t>
  </si>
  <si>
    <t>747-2014-00-ГР2</t>
  </si>
  <si>
    <t>ООО «СПЕЦГИДРОСТРОЙ»</t>
  </si>
  <si>
    <t>561-2012-08-ГР</t>
  </si>
  <si>
    <t>Я, Дима, Саша</t>
  </si>
  <si>
    <t>Реконструкция причального фронта и береговой инфраструктуры в морском терминале Набиль</t>
  </si>
  <si>
    <t>ООО "ЮРЭ'К Транспорт"</t>
  </si>
  <si>
    <t>Я, эльдар</t>
  </si>
  <si>
    <t>ООО "ПортГидроСтрой"</t>
  </si>
  <si>
    <t>Я, Эльдар, Дима</t>
  </si>
  <si>
    <t>730-2014-00-ГР.2-и1</t>
  </si>
  <si>
    <t>5075-и1</t>
  </si>
  <si>
    <t>799-2014-00-ПП</t>
  </si>
  <si>
    <t>ноя. 14-дек. 14</t>
  </si>
  <si>
    <t>ООО "НОВАТЭЕК-ЮРХАРОВНЕФТЕГАЗ"</t>
  </si>
  <si>
    <t>Я, Все</t>
  </si>
  <si>
    <t>805-2014-00-ГР</t>
  </si>
  <si>
    <t>704-2014-00-ГР</t>
  </si>
  <si>
    <t>Я, Дима, Эльдар</t>
  </si>
  <si>
    <t>5075-и2</t>
  </si>
  <si>
    <t>РЕКОНСТРУКЦИЯ эстакадного переезда №7 ОАО «НОВОРОСЛЕСЭКСПОРТ»</t>
  </si>
  <si>
    <t>561-2012-01.10-ГР</t>
  </si>
  <si>
    <t>выпущен</t>
  </si>
  <si>
    <t>СРОИТЕЛЬСТВО НОВОГО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ПРЕДПРИЯТИЙ. Гидротехнические решения. Расчеты</t>
  </si>
  <si>
    <t>ЗАО "Ренейссанс Констракшн"</t>
  </si>
  <si>
    <t>826-2014-00-РР.1</t>
  </si>
  <si>
    <t>826-2014-00-РР.2</t>
  </si>
  <si>
    <t>ПРИЧАЛ №3 В ЛАХТИНСКОЙ ГАВАНИ. Заключение о необходимости реконструкции</t>
  </si>
  <si>
    <t>ПРИЧАЛ №3 В ЛАХТИНСКОЙ ГАВАНИ. Расчётное обоснование</t>
  </si>
  <si>
    <t>Программа для комплексного испытания объекта РЕКОНСТРУКЦИЯ  ПРИЧАЛОВ №28А, 28, 29,
30 ОАО «НОВОРОСЛЕСЭКСПОРТ». Вспомогательное приспособление для испытания
анкерных тяг</t>
  </si>
  <si>
    <t>805-2014-00-ГР.2</t>
  </si>
  <si>
    <t>ноя. 14-янв.15</t>
  </si>
  <si>
    <t>Программа для комплексного испытания объекта РЕКОНСТРУКЦИЯ  ПРИЧАЛОВ №28А, 28, 29,
30 ОАО «НОВОРОСЛЕСЭКСПОРТ». Этап 1, 2</t>
  </si>
  <si>
    <t>откорректировано по замечаниям Заказчика</t>
  </si>
  <si>
    <t>Экспертизу прошел</t>
  </si>
  <si>
    <t>622-2013-00-ГР1</t>
  </si>
  <si>
    <t>СТРОИТЕЛЬСТВО НОВОГО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ПРЕДПРИЯТИЙ. Требования к обеспечению безопасной эксплуатации объектов капитального строительства</t>
  </si>
  <si>
    <t>622-2013-00-БЭ</t>
  </si>
  <si>
    <t>Реконструкция причала № 34-35, подходного канала к причалам № 31-35 и акватории причалов № 34-35 в порту Восточный. Требования к обеспечению безопасной эксплуатации объектов капитального строительства</t>
  </si>
  <si>
    <t xml:space="preserve">704-2014-00-ТБЭ </t>
  </si>
  <si>
    <t>Прасковеевка. Восстановление слипа</t>
  </si>
  <si>
    <t>Предложение по Стапелю для Балтийского завода</t>
  </si>
  <si>
    <t>передано ГИПу</t>
  </si>
  <si>
    <t>4499-и1</t>
  </si>
  <si>
    <t>561-2012-01.8-ГР1-и1</t>
  </si>
  <si>
    <t>4072-и2</t>
  </si>
  <si>
    <t>561-2012-01.1-ГР1-и2</t>
  </si>
  <si>
    <t>561-2012-01.2-ГР1-и2</t>
  </si>
  <si>
    <t>4135-и2</t>
  </si>
  <si>
    <t xml:space="preserve">РАЗВИТИЕ КОНТЕЙНЕРНОГО ТЕРМИНАЛА В ПОРТУ РАДЖИН (КНДР) ДЛЯ РЕАЛИЗАЦИИ «НУЛЕВОЙ» СТАДИИ СТРОИТЕЛЬСТВА С ВОЗМОЖНОСТЬЮ ПЕРЕОРИЕНТИРОВАНИЯ РАБОТЫ ТЕРМИНАЛА НА ПЕРЕГРУЗКУ УГЛЯ НАВАЛОМ. Оценка возможности увеличения глубин у причала №9 </t>
  </si>
  <si>
    <t xml:space="preserve">СП «РасонКонТранс» </t>
  </si>
  <si>
    <t>448-2011-00-ВН</t>
  </si>
  <si>
    <t>ДООБОРУДОВАНИЕ ПОДХОДНОЙ ЭСТАКАДЫ 
И ТЕХНИЧЕСКОЕ ПЕРЕВООРУЖЕНИЕ КОНВЕЙЕРНЫХ ЛИНИЙ И ПЕРЕСЫПНЫХ СТАНЦИЙ КОМПЛЕКСА ДЛЯ ПЕРЕВАЛКИ МИНЕРАЛЬНЫХ УДОБРЕНИЙ В ПОРТУ ТУАПСЕ   
Определение возможности восприятия существующим свайным основанием подходной эстакады дополнительных нагрузок от технологического оборудования</t>
  </si>
  <si>
    <t>685-2013-00-ГР2</t>
  </si>
  <si>
    <t>ООО «Туапсинский балкерный терминал»</t>
  </si>
  <si>
    <t>Реконструкция причалов №№ 5-7 для приема пассажирских судов в морском порту Петропавловск-Камчатский, Камчатский край</t>
  </si>
  <si>
    <t>Субботин</t>
  </si>
  <si>
    <t>ФГУП «Росморпорт»</t>
  </si>
  <si>
    <t>Я, Саша, Дима</t>
  </si>
  <si>
    <t>Создание искусственного земельного участка в Финском заливе. Район Крестовского острова. Проведение работ по геотехническому контролю намывной территории.</t>
  </si>
  <si>
    <t>ООО «ИНТЭКС»</t>
  </si>
  <si>
    <t>Кронштадт. Предложенеи по ремонту ботопорта дока им. Сургина и ремонту стенок остальных доков с причалами.</t>
  </si>
  <si>
    <t>ФГУП "КМОЛЗ" МО РФ</t>
  </si>
  <si>
    <t>СТРОИТЕЛЬСТВО НОВОГО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ПРЕДПРИЯТИЙ. Раздел 12 «Иная документация в случаях,
предусмотренных федеральными законами»
Обеспечение безопасности ГТС в процессе строительства
и эксплуатации</t>
  </si>
  <si>
    <t>622-2013-00-ДП4</t>
  </si>
  <si>
    <t>Я, Эльдар, Куклин М. Е.</t>
  </si>
  <si>
    <t>Завершено на стадии остановки проектных работ</t>
  </si>
  <si>
    <t>Разработан</t>
  </si>
  <si>
    <t>ЗАО "Криогаз"</t>
  </si>
  <si>
    <t xml:space="preserve">839.1-2015-00-ОПР  </t>
  </si>
  <si>
    <t>Куклин</t>
  </si>
  <si>
    <t xml:space="preserve">839.1-2015-00-ГР  </t>
  </si>
  <si>
    <t>Я, Саша, Эльдар, Дима</t>
  </si>
  <si>
    <t xml:space="preserve">  </t>
  </si>
  <si>
    <t>730-2014-00-ГР.2-и3</t>
  </si>
  <si>
    <t>730-2014-00-ГР.2-и2</t>
  </si>
  <si>
    <t>5075-и3</t>
  </si>
  <si>
    <t>Предварительно окончено</t>
  </si>
  <si>
    <t>Предварительные расчеты выполнены - предложена новая конструкция (дно и нагрузки остались паспортные)</t>
  </si>
  <si>
    <t>Передали Заказчику</t>
  </si>
  <si>
    <t>844-2015-00-МО</t>
  </si>
  <si>
    <t>Передано Гипу</t>
  </si>
  <si>
    <t>ДС1. Терминал по производству и перегрузке сжиженного природного газа в порту Высоцк Ленинградской области производительностью 660 тыс. тонн СПГ в год в части гидротехнических сооружений (ГТС). Раздел Гидротехнических решений</t>
  </si>
  <si>
    <t>Строительство причала с обустройством сезонного морского пункта пропуска через государственную границу Российской Федерации в с. Никольское, Алеутский район, Камчатский край. ПРЕДПРОЕКТНОЕ ОБСЛЕДОВАНИЕ
ТЕХНИЧЕСКОГО СОСТОЯНИЯ ПИРСА ПОРТОПУНКТА НИКОЛЬСКОЕ</t>
  </si>
  <si>
    <t>Комплекс по перегрузке сжиженных углеводородных
газов (СУГ)» в северной части бухты Мучка</t>
  </si>
  <si>
    <t>ЗАО "ГТ Морстрой"</t>
  </si>
  <si>
    <t>Панин</t>
  </si>
  <si>
    <t>Семенов</t>
  </si>
  <si>
    <t>Зея. Оценка проектных решений</t>
  </si>
  <si>
    <t>ВЫпущен</t>
  </si>
  <si>
    <t>ООО «МОБИДИК»</t>
  </si>
  <si>
    <t>ИНЖЕНЕРНОЕ ОБОСНОВАНИЕ ВОЗМОЖНОСТИ
ПРОВОДКИ ПО КАНАЛУ И ПОСТАНОВКИ
(ШВАРТОВКИ) К ПРИЧАЛУ ПАРОМНО-
ПЕРЕГРУЗОЧНОГО КОМПЛЕКСА ООО «МОБИ
ДИК» СУДОВ ДЕДВЕЙТОМ 19 ТЫСЯЧ ТОНН,
ДЛИНОЙ 170 М., ШИРИНОЙ 28 М., ОСАДКОЙ 8,9 М.</t>
  </si>
  <si>
    <t>894-2015-00-ГР</t>
  </si>
  <si>
    <t xml:space="preserve">839.2-2015-00-ГР    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</si>
  <si>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I. ПРИЧАЛ ДЛЯ ПРИЁМА НЕГАБАРИТНЫХ ГРУЗОВ И СТРОИТЕЛЬНЫХ МАТЕРИАЛОВ С ВРЕМЕННОЙ ПОДЪЕЗДНОЙ ДОРОГОЙ И ЗОНОЙ ВРЕМЕННОГО ХРАНЕНИЯ ОБОРУДОВАНИЯ И МАТЕРИАЛОВ. Расчеты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</si>
  <si>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III. Терминал по производству и перегрузке сжиженного природного газа в порту Высоцк Ленинградской области, производительностью 660 тыс. тонн СПГ в год. Расчеты</t>
  </si>
  <si>
    <t>-</t>
  </si>
  <si>
    <t>СТРОИТЕЛЬСТВО И РЕКОНСТРУКЦИЯ
ОБЪЕКТОВ ФЕДЕРАЛЬНОЙ СОБСТВЕННОСТИ
В С. НИКОЛЬCКОЕ. Гидротехнические решения</t>
  </si>
  <si>
    <t>СТРОИТЕЛЬСТВО И РЕКОНСТРУКЦИЯ
ОБЪЕКТОВ ФЕДЕРАЛЬНОЙ СОБСТВЕННОСТИ
В С. НИКОЛЬCКОЕ. Гидротехнические решения. Расчеты</t>
  </si>
  <si>
    <t>844-2015-00-ГР</t>
  </si>
  <si>
    <t>Я, Саша, Дима, Эльдар</t>
  </si>
  <si>
    <t>Передан Гипу для рыбы</t>
  </si>
  <si>
    <t xml:space="preserve">839.2-2015-00-ОПР    </t>
  </si>
  <si>
    <t>РЕКОНСТРУКЦИЯ ПРИЧАЛА №16. Технико-коммерческое предложение</t>
  </si>
  <si>
    <t>ПАО «Новороссийский морской торговый порт»</t>
  </si>
  <si>
    <t>сен-окт15</t>
  </si>
  <si>
    <t>РЕКОНСТРУКЦИЯ ТЕРРИТОРИИ КОНТЕЙНЕРНОГО
ТЕРМИНАЛА СО СТРОИТЕЛЬСТВОМ ПРИЧАЛА №88</t>
  </si>
  <si>
    <t>866-2015-00-ДП</t>
  </si>
  <si>
    <t xml:space="preserve">Проведение комплексных инженерных изысканий и разработка проектной документации «Строительство морской портовой инфраструктуры в морском порту Калининград. Международный морской терминал для приема круизных и грузопассажирских судов в г. Пионерский, Калининградской области» </t>
  </si>
  <si>
    <t>ФГУП "Росморпорт"</t>
  </si>
  <si>
    <t>Света</t>
  </si>
  <si>
    <t>923-2015-00-ОПР</t>
  </si>
  <si>
    <t xml:space="preserve">923-2015-00-РР  </t>
  </si>
  <si>
    <t>«КАПИТАЛЬНЫЙ РЕМОНТ ПРИЧАЛА №16
МОРСКОГО ПОРТА НОВОРОССИЙСК». Основные проектные решения</t>
  </si>
  <si>
    <t>«КАПИТАЛЬНЫЙ РЕМОНТ ПРИЧАЛА №16
МОРСКОГО ПОРТА НОВОРОССИЙСК». Расчетное обоснование</t>
  </si>
  <si>
    <t xml:space="preserve">РЕКОНСТРУКЦИЯ ПРИЧАЛЬНОГО ФРОНТА И АКВАТОРИИ 25 ВОЕННОГО ГОРОДКА, (ШИФР К-6-70-РЕК). Рабочая документация  
Гидротехнические решения. Причалы 56-58.
Тыловой подкрановый путь </t>
  </si>
  <si>
    <t xml:space="preserve">915-2015-00-ГР3  </t>
  </si>
  <si>
    <t xml:space="preserve">Федеральное государственное унитарное предприятие «Центральное проектное объединение» при Федеральном агентстве специального строительства»  </t>
  </si>
  <si>
    <t xml:space="preserve">Федеральное государственное унитарное предприятие «Центральное проектное объединение» при Федеральном агентстве специального строительства»  
</t>
  </si>
  <si>
    <t>РЕКОНСТРУКЦИЯ ПРИЧАЛЬНОГО ФРОНТА И АКВАТОРИИ 25 ВОЕННОГО ГОРОДКА, (ШИФР К-6-70-РЕК). Рабочая документация
Гидротехнические решения. Причалы 55-64
Свайное основание</t>
  </si>
  <si>
    <t>РЕКОНСТРУКЦИЯ ПРИЧАЛЬНОГО ФРОНТА И АКВАТОРИИ 25 ВОЕННОГО ГОРОДКА, (ШИФР К-6-70-РЕК). Рабочая документация
Гидротехнические решения. Причалы 55-64
Верхнее строение</t>
  </si>
  <si>
    <t xml:space="preserve"> 915-2015-00-ГР1</t>
  </si>
  <si>
    <t xml:space="preserve">  915-2015-00-ГР2</t>
  </si>
  <si>
    <t>Реконструкция причала № 34-35, подходного канала к причалам № 31-35 и акватории причалов № 34-35 в порту Восточный. Расчетное обоснование</t>
  </si>
  <si>
    <t xml:space="preserve">839.1-2015-00-РР   </t>
  </si>
  <si>
    <t xml:space="preserve">839.2-2015-00-РР   </t>
  </si>
  <si>
    <t>на замечания Заказчика ответили</t>
  </si>
  <si>
    <t>Выпущен, не востребован</t>
  </si>
  <si>
    <t>Санкт-Петербург. Причал 88. Предложения по усилению</t>
  </si>
  <si>
    <t>Выдано</t>
  </si>
  <si>
    <t>ФГУП «ГУССТ № 4 при Спецстрое России»</t>
  </si>
  <si>
    <t>СТРОИТЕЛЬСТВО ГАВАНИ ДЛЯ
ОТСТОЯ МАЛОМЕРНЫХ СУДОВ ПО
ОБЪЕКТУ «ПАНСИОНАТ» (МОРСКАЯ
СОСТАВЛЯЮЩАЯ). Основные проектные решения. Гидротехнические решения</t>
  </si>
  <si>
    <t>934-2015-00-ОПР</t>
  </si>
  <si>
    <t>ВЫдано</t>
  </si>
  <si>
    <t>Новороссийск причалы 2-6, 21, 22. Схемы нагрузок</t>
  </si>
  <si>
    <t>Эльдар, Саша</t>
  </si>
  <si>
    <t>Родэ</t>
  </si>
  <si>
    <t>г. Пионерский. Дом на откосе</t>
  </si>
  <si>
    <t>Выпущено</t>
  </si>
  <si>
    <t>«КАПИТАЛЬНЫЙ РЕМОНТ ПРИЧАЛА №16
МОРСКОГО ПОРТА НОВОРОССИЙСК». Рабочая документация</t>
  </si>
  <si>
    <t>Комплекс по перегрузке сжиженных углеводородных газов (СУГ) на мысе Веселый в бухте Чум.</t>
  </si>
  <si>
    <t>Выполнен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</si>
  <si>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I. ПРИЧАЛ ДЛЯ ПРИЁМА НЕГАБАРИТНЫХ ГРУЗОВ И СТРОИТЕЛЬНЫХ МАТЕРИАЛОВ С ВРЕМЕННОЙ ПОДЪЕЗДНОЙ ДОРОГОЙ И ЗОНОЙ ВРЕМЕННОГО ХРАНЕНИЯ ОБОРУДОВАНИЯ И МАТЕРИАЛОВ. Рабочая документация. Верхнее строение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</si>
  <si>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I. ПРИЧАЛ ДЛЯ ПРИЁМА НЕГАБАРИТНЫХ ГРУЗОВ И СТРОИТЕЛЬНЫХ МАТЕРИАЛОВ С ВРЕМЕННОЙ ПОДЪЕЗДНОЙ ДОРОГОЙ И ЗОНОЙ ВРЕМЕННОГО ХРАНЕНИЯ ОБОРУДОВАНИЯ И МАТЕРИАЛОВ. Рабочая документация. Свайное основание</t>
  </si>
  <si>
    <t>СТРОИТЕЛЬСТВО ГАВАНИ ДЛЯ
ОТСТОЯ МАЛОМЕРНЫХ СУДОВ ПО
ОБЪЕКТУ «ПАНСИОНАТ» (МОРСКАЯ
СОСТАВЛЯЮЩАЯ). Причал для маломерных судов</t>
  </si>
  <si>
    <t>СТРОИТЕЛЬСТВО ГАВАНИ ДЛЯ
ОТСТОЯ МАЛОМЕРНЫХ СУДОВ ПО
ОБЪЕКТУ «ПАНСИОНАТ» (МОРСКАЯ
СОСТАВЛЯЮЩАЯ). Оградительный мол</t>
  </si>
  <si>
    <t>СТРОИТЕЛЬСТВО ГАВАНИ ДЛЯ
ОТСТОЯ МАЛОМЕРНЫХ СУДОВ ПО
ОБЪЕКТУ «ПАНСИОНАТ» (МОРСКАЯ
СОСТАВЛЯЮЩАЯ). Буна</t>
  </si>
  <si>
    <t>Я, Петров, Дима</t>
  </si>
  <si>
    <t>ПЕРВАЯ ОЧЕРЕДЬ ТРУБОПРОВОДНОЙ СИСТЕМЫ «ВОСТОЧНАЯ СИБИРЬ – ТИХИЙ ОКЕАН» СПЕЦМОРНЕФТЕПОРТА «КОЗЬМИНО». ПЛОЩАДКА БЕРЕГОВЫХ СООРУЖЕНИЙ. МОРСКИЕ СООРУЖЕНИЯ. ПРИЧАЛЬНЫЕ УСТРОЙСТВА. КОРИДОР КОММУНИКАЦИЙ ОТ НЕФТЕБАЗЫ ДО ПЛОЩАДКИ БЕРЕГОВЫХ СООРУЖЕНИЙ. ПОДХОДНАЯ ДАМБА. РЕКОНСТРУКЦИЯ
Экспертиза технической части проектной документации</t>
  </si>
  <si>
    <t>АО «Гипротрубопровод»</t>
  </si>
  <si>
    <t>1004-2016-00-ВН</t>
  </si>
  <si>
    <t>839.1-2015-01-ГР1</t>
  </si>
  <si>
    <t>839.1-2015-01-ГР2</t>
  </si>
  <si>
    <t>Повисла работа</t>
  </si>
  <si>
    <t>952-2016-01-ГР-и1</t>
  </si>
  <si>
    <t>952-2016-02-ГР-и1</t>
  </si>
  <si>
    <t>952-2016-04-ГР</t>
  </si>
  <si>
    <t>952-2016-02-ГР</t>
  </si>
  <si>
    <t>952-2016-01-ГР</t>
  </si>
  <si>
    <t>6675-и1</t>
  </si>
  <si>
    <t>6676-и1</t>
  </si>
  <si>
    <t>952-2016-04-ГР-и1</t>
  </si>
  <si>
    <t>6806-и1</t>
  </si>
  <si>
    <t>923-2016-00-ГР-и1</t>
  </si>
  <si>
    <t>923-2016-00-ГР</t>
  </si>
  <si>
    <t>6774-и1</t>
  </si>
  <si>
    <t>839.1-2015-01-ГР1-и1</t>
  </si>
  <si>
    <t>6636-и1</t>
  </si>
  <si>
    <t>Индекс</t>
  </si>
  <si>
    <t>Группа</t>
  </si>
  <si>
    <t>ГО-3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</si>
  <si>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III. Терминал по производству и перегрузке сжиженного природного газа в порту Высоцк Ленинградской области, производительностью 660 тыс. тонн СПГ в год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</si>
  <si>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I. ПРИЧАЛ ДЛЯ ПРИЁМА НЕГАБАРИТНЫХ ГРУЗОВ И СТРОИТЕЛЬНЫХ МАТЕРИАЛОВ С ВРЕМЕННОЙ ПОДЪЕЗДНОЙ ДОРОГОЙ И ЗОНОЙ ВРЕМЕННОГО ХРАНЕНИЯ ОБОРУДОВАНИЯ И МАТЕРИАЛОВ</t>
  </si>
  <si>
    <t>704-2014-00-РР</t>
  </si>
  <si>
    <t>Не прошели экологию (не по части ГР) ждем нового захода</t>
  </si>
  <si>
    <t>Ждем замечаний Экспертизы</t>
  </si>
  <si>
    <t>С учетом замечаний Заказчика</t>
  </si>
  <si>
    <t xml:space="preserve">923-2016-00-ВН </t>
  </si>
  <si>
    <t>«КАПИТАЛЬНЫЙ РЕМОНТ ПРИЧАЛА №16
МОРСКОГО ПОРТА НОВОРОССИЙСК». Оценка несущей способности плит верхнего строения (предварительная)</t>
  </si>
  <si>
    <t>Сделано. Жду титула</t>
  </si>
  <si>
    <t xml:space="preserve"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III. Терминал по производству и перегрузке сжиженного природного газа в порту Высоцк Ленинградской области, производительностью 660 тыс. тонн СПГ в год. Требования обеспечения безопасной эскспуатации </t>
  </si>
  <si>
    <t>ГО-2</t>
  </si>
  <si>
    <t>Света, Эльдар</t>
  </si>
  <si>
    <t>Разработка проектной документации по объекту "Терминал по перевалке минеральных удобрений в Морском торговом порту Усть-Луга. Все этапы развития". Основные технические решения</t>
  </si>
  <si>
    <t>Разработка проектной документации по объекту "Терминал по перевалке минеральных удобрений в Морском торговом порту Усть-Луга. Все этапы развития". Гидротехнические решения</t>
  </si>
  <si>
    <t>ООО "ЕвроХим Терминал Усть-Луга"</t>
  </si>
  <si>
    <t>ОТР</t>
  </si>
  <si>
    <t xml:space="preserve">Выполнение проектно-изыскательных работ по объекту «Реконструкция объектов инфраструктуры причалов №№6-11 грузового района №1 на территории ПАО «Мурманский морской торговый порт»     </t>
  </si>
  <si>
    <t>ПАО "Мурманский торговый порт"</t>
  </si>
  <si>
    <t>ПЕРВАЯ ОЧЕРЕДЬ ТРУБОПРОВОДНОЙ
СИСТЕМЫ «ВОСТОЧНАЯ СИБИРЬ –
ТИХИЙ ОКЕАН»
СПЕЦМОРНЕФТЕПОРТА «КОЗЬМИНО».
ПЛОЩАДКА БЕРЕГОВЫХ
СООРУЖЕНИЙ. МОРСКИЕ
СООРУЖЕНИЯ. ПРИЧАЛЬНЫЕ
УСТРОЙСТВА. КОРИДОР
КОММУНИКАЦИЙ ОТ НЕФТЕБАЗЫ ДО
ПЛОЩАДКИ БЕРЕГОВЫХ
СООРУЖЕНИЙ. ПОДХОДНАЯ ДАМБА.
РЕКОНСТРУКЦИЯ
Экспертиза технической части
проектной документации</t>
  </si>
  <si>
    <t>ГО-1</t>
  </si>
  <si>
    <t>913-2015-00-ГР</t>
  </si>
  <si>
    <t>Спасский, Родэ, Рыбалко</t>
  </si>
  <si>
    <t>Получили первычные замечания. Готовим ответы</t>
  </si>
  <si>
    <t>Света, Дима, Виталик</t>
  </si>
  <si>
    <t>СТРОИТЕЛЬСТВО МОРСКОЙ ПОРТОВОЙ
ИНФРАСТРУКТУРЫ В МОРСКОМ ПОРТУ КАЛИНИНГРАД.
МЕЖДУНАРОДНЫЙ МОРСКОЙ ТЕРМИНАЛ ДЛЯ ПРИЕМА
КРУИЗНЫХ И ГРУЗОПАССАЖИРСКИХ СУДОВ
В г. ПИОНЕРСКИЙ, КАЛИНИНГРАДСКОЙ ОБЛАСТИ</t>
  </si>
  <si>
    <t>В Главгосе. Ждем замечаний</t>
  </si>
  <si>
    <t>не прошел рыбу (не по части ГР) - ждем нового захода</t>
  </si>
  <si>
    <t>Ведение авторского надзора по объекту «Строительство паромного комплекса в порту Курык и эксплуатация универсальных грузопассажирских паромов»</t>
  </si>
  <si>
    <t>Компания «Swiss Commerce &amp; Engineering Sarl</t>
  </si>
  <si>
    <t>ООО «НУТЭП»</t>
  </si>
  <si>
    <t>Отложен. Срока нет. Делать 2-3 дня</t>
  </si>
  <si>
    <t>Ждем замечания Заказчика</t>
  </si>
  <si>
    <t>Не приступили. Сроков нет. Но делать около 2-х месяцев Вероятно (согласно старому графику)</t>
  </si>
  <si>
    <t xml:space="preserve">Работают постоянно </t>
  </si>
  <si>
    <t>Получили замечания Экспертизы. Готвим ответы</t>
  </si>
  <si>
    <t>Разработка рабочей документации гидротехнических сооружений для строительства Объекта: «Реконструкция и техническое перевооружение действующих мощностей ОАО Судостроительный завод «Северная верфь». Свайное основание</t>
  </si>
  <si>
    <t>Сроков нет. Релаьно нужен месяц</t>
  </si>
  <si>
    <t>Сроков нет. Понимания сколько делать нет</t>
  </si>
  <si>
    <t>Салмановское. Текущие вопросы. Решения помледствий шторма</t>
  </si>
  <si>
    <t>839.2-2015-00-ТБЭ</t>
  </si>
  <si>
    <t>ПОРТ НОВОРОССИЙСК.
ЮГО-ВОСТОЧНЫЙ ГРУЗОВОЙ РАЙОН (ЮВГР).
КОРРЕКТИРОВКА ГЕНЕРАЛЬНОГО ПЛАНА
РАЗВИТИЯ. ПРИЧАЛ №38. Свайное основание</t>
  </si>
  <si>
    <t xml:space="preserve">962-2016-01-ГР.1.3 </t>
  </si>
  <si>
    <t>ПОРТ НОВОРОССИЙСК.
ЮГО-ВОСТОЧНЫЙ ГРУЗОВОЙ РАЙОН (ЮВГР).
КОРРЕКТИРОВКА ГЕНЕРАЛЬНОГО ПЛАНА
РАЗВИТИЯ. ПРИЧАЛ №38. Свайное основание.
Заказная спецификация на армокаркасы в объеме 30% от общего количества армокаркасов</t>
  </si>
  <si>
    <t>962-2016-01-ГР.1.2</t>
  </si>
  <si>
    <t>ПОРТ НОВОРОССИЙСК.
ЮГО-ВОСТОЧНЫЙ ГРУЗОВОЙ РАЙОН (ЮВГР).
КОРРЕКТИРОВКА ГЕНЕРАЛЬНОГО ПЛАНА
РАЗВИТИЯ. ПРИЧАЛ №38. Свайное основание.
Заказная спецификация на сваи в объеме 30% от общего количества свай</t>
  </si>
  <si>
    <t>962-2016-01-ГР.1.1</t>
  </si>
  <si>
    <t>Крамаренко, Василевский</t>
  </si>
  <si>
    <t>ООО "Арктик СПГ 2"</t>
  </si>
  <si>
    <t>603-2013-</t>
  </si>
  <si>
    <t>Егоров, ГО-1</t>
  </si>
  <si>
    <t>РП</t>
  </si>
  <si>
    <t>920-2015-01-ГР1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</si>
  <si>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Западный оградительный мол</t>
  </si>
  <si>
    <t>920-2015-01-ГР2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</si>
  <si>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Восточный оградительный мол</t>
  </si>
  <si>
    <t>920-2015-01-ГР3.1</t>
  </si>
  <si>
    <t>6258/1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</si>
  <si>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Причалы для приема железнодорожных паромов. Пирс. Книга 1. Свайное основание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</si>
  <si>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Причалы для приема железнодорожных паромов. Пирс. Книга 2. Верхнее строение</t>
  </si>
  <si>
    <t>6258/2</t>
  </si>
  <si>
    <t>920-2015-01-ГР3.2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</si>
  <si>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Причалы для приема железнодорожных паромов. Пирс</t>
  </si>
  <si>
    <t>920-2015-01-ГР3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</si>
  <si>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Причалы для приема железнодорожных паромов. Береговая часть. Причал портового флота. Книга 2. Верхнее строение</t>
  </si>
  <si>
    <t>920-2015-01-ГР4.2</t>
  </si>
  <si>
    <t>6259/2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</si>
  <si>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Причалы для приема железнодорожных паромов. Береговая часть. Причал портового флота. Книга 1. Свайное основание</t>
  </si>
  <si>
    <t>6259/1</t>
  </si>
  <si>
    <t>920-2015-01-ГР4.1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</si>
  <si>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Причалы для приема железнодорожных паромов. Береговая часть. Причал портового флота.</t>
  </si>
  <si>
    <t>920-2015-01-ГР4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</si>
  <si>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Оборудование причала для железнодорожных паромов и причала портофлота отбойными устройствами</t>
  </si>
  <si>
    <t>920-2015-01-ГР3.3,ГР4.3</t>
  </si>
  <si>
    <t>920-2015-00-РР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</si>
  <si>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Расчетное обоснование конструкций пирса и причала портового флота</t>
  </si>
  <si>
    <t>Разработка рабочего проекта по объекту «Строительство паромного комплекса в порту Курык и эксплуатация универсальных грузопассажирских паромов». Расчетное обоснование конструкций фундаментов под опоры подъемно-переходных мостов</t>
  </si>
  <si>
    <t>920-2015-00-РР2</t>
  </si>
  <si>
    <t>Разработка рабочей документации гидротехнических сооружений для строительства Объекта: «Реконструкция и техническое перевооружение действующих мощностей ОАО Судостроительный завод «Северная верфь». Верхнее строение</t>
  </si>
  <si>
    <t>ОАО "КБ высотных и подземных сооружений"</t>
  </si>
  <si>
    <t>ФГУП «РОСМОРПОРТ»</t>
  </si>
  <si>
    <t>920-2015-</t>
  </si>
  <si>
    <t>844-2015-</t>
  </si>
  <si>
    <t>Прошел экспертизу</t>
  </si>
  <si>
    <t>6636-и2</t>
  </si>
  <si>
    <t>Саша, Дима, Эльдар</t>
  </si>
  <si>
    <t>Разработка проектной и рабочей документации в части проектирования гидротехнических сооружений, операционной акватории и пункта пропуска через государственную границу РФ по объекту «Терминал по производству и перегрузке сжиженного природного газа в порту Высоцк Ленинградской области, производительностью 660 тыс. тонн СПГ в год, включая газопровод-отвод от магистрального газопровода «Ленинград-Выборг-Госграница». ЭТАП I. ПРИЧАЛ ДЛЯ ПРИЁМА НЕГАБАРИТНЫХ ГРУЗОВ И СТРОИТЕЛЬНЫХ МАТЕРИАЛОВ С ВРЕМЕННОЙ ПОДЪЕЗДНОЙ ДОРОГОЙ И ЗОНОЙ ВРЕМЕННОГО ХРАНЕНИЯ ОБОРУДОВАНИЯ И МАТЕРИАЛОВ. Авторский надзор</t>
  </si>
  <si>
    <t>Саша, Дима, Эльдар, Я</t>
  </si>
  <si>
    <t>Васильевский</t>
  </si>
  <si>
    <t>I Этап. Допустимая установка кранового оборудования для разбуривания основания экрана</t>
  </si>
  <si>
    <t>Сочиморстрой</t>
  </si>
  <si>
    <t>839.1-2015-01-ГР2-и1</t>
  </si>
  <si>
    <t>6638-и1</t>
  </si>
  <si>
    <t>Саша, Эльдар, Дима</t>
  </si>
  <si>
    <t>Передано закзчику</t>
  </si>
  <si>
    <t>6753-и1</t>
  </si>
  <si>
    <t>896-2015-00-ГР-и3</t>
  </si>
  <si>
    <t>896-2015-00-ГР</t>
  </si>
  <si>
    <t>896-2015-00-ГР-и1</t>
  </si>
  <si>
    <t>896-2015-00-ГР-и2</t>
  </si>
  <si>
    <t>6330-и1</t>
  </si>
  <si>
    <t>6330-и2</t>
  </si>
  <si>
    <t>6330-и3</t>
  </si>
  <si>
    <t>Проектирование причала № 38 с инженерными сетями в составе Юго-Восточного грузового района (ЮВГР) порта Новороссийск. Требования к обеспечению безопасной эксплуатации
объектов капитального строительства</t>
  </si>
  <si>
    <t>Проектирование причала № 38 с инженерными сетями в составе Юго-Восточного грузового района (ЮВГР) порта Новороссийск. Гидротехнические решения</t>
  </si>
  <si>
    <t>Филипп, Даша</t>
  </si>
  <si>
    <t>896-2015-00-БЭ</t>
  </si>
  <si>
    <t>1029-2016-00-РР</t>
  </si>
  <si>
    <t>ДЕМОНТАЖ ПЕРЕНОС И ПОСЛЕДУЮЩИЙ
МОНТАЖ ШВАРТОВНОЙ ТУМБЫ В ЗОНЕ
СТАБИЛИЗАЦИИ БЕРЕГОВОЙ ЛИНИИ У
ПРИЧАЛА № 25 ФГУП «РОСМОРПОРТ»,
МОРСКОЙ КАНАЛ. Расчёт тумбового массива</t>
  </si>
  <si>
    <t>АК "ИДЖА АСТАЛДИ-ИДЖ ИЧТАШ ВХСД ИНШААТ
АНОНИМ ШИРКЕТИ"</t>
  </si>
  <si>
    <t>962-2016-01-ГР.2.1</t>
  </si>
  <si>
    <t>ПОРТ НОВОРОССИЙСК.
ЮГО-ВОСТОЧНЫЙ ГРУЗОВОЙ РАЙОН (ЮВГР).
КОРРЕКТИРОВКА ГЕНЕРАЛЬНОГО ПЛАНА
РАЗВИТИЯ. ПРИЧАЛ №38.Верхнее строение. Капители</t>
  </si>
  <si>
    <t>ПОРТ НОВОРОССИЙСК.
ЮГО-ВОСТОЧНЫЙ ГРУЗОВОЙ РАЙОН (ЮВГР).
КОРРЕКТИРОВКА ГЕНЕРАЛЬНОГО ПЛАНА
РАЗВИТИЯ. ПРИЧАЛ №38.Верхнее строение. Ригели и плиты верхнего строения</t>
  </si>
  <si>
    <t>962-2016-01-ГР.2.2</t>
  </si>
  <si>
    <t>Работа прекращена</t>
  </si>
  <si>
    <t>958-2016-00-ОТР.ГР</t>
  </si>
  <si>
    <t>Наташа</t>
  </si>
  <si>
    <t>Света, Наташа</t>
  </si>
  <si>
    <t>424-34-1-ОТР</t>
  </si>
  <si>
    <t>«СТРОИТЕЛЬСТВО СОВРЕМЕННОГО
СУДОСТРОИТЕЛЬНОГО КОМПЛЕКСА НА
ТЕРРИТОРИИ ПРЕДПРИЯТИЯ -
I ЭТАП СТРОИТЕЛЬСТВА
ОАО СУДОСТРОИТЕЛЬНЫЙ ЗАВОД
«СЕВЕРНАЯ ВЕРФЬ», Г. САНКТ-ПЕТЕРБУРГ». Основные технические решения</t>
  </si>
  <si>
    <t>Наташа, Я</t>
  </si>
  <si>
    <t>Стапель</t>
  </si>
  <si>
    <t>«СТРОИТЕЛЬСТВО СОВРЕМЕННОГО
СУДОСТРОИТЕЛЬНОГО КОМПЛЕКСА НА
ТЕРРИТОРИИ ПРЕДПРИЯТИЯ -
I ЭТАП СТРОИТЕЛЬСТВА
ОАО СУДОСТРОИТЕЛЬНЫЙ ЗАВОД
«СЕВЕРНАЯ ВЕРФЬ», Г. САНКТ-ПЕТЕРБУРГ». Раздел 4 «Конструктивные и объёмно-планировочные решения». Гидротехнические решения. Стапельная плита для эллинга, включая стапельные пути</t>
  </si>
  <si>
    <t>424-34-1-КР1</t>
  </si>
  <si>
    <t>424-34-КР1</t>
  </si>
  <si>
    <t>«РЕКОНСТРУКЦИЯ И ТЕХНИЧЕСКОЕ
ПЕРЕВООРУЖЕНИЕ ДЕЙСТВУЮЩИХ
МОЩНОСТЕЙ» ОТКРЫТОГО АКЦИОНЕРНОГО
ОБЩЕСТВА СУДОСТРОИТЕЛЬНОГО ЗАВОДА
«СЕВЕРНАЯ ВЕРФЬ», Г. САНКТ-ПЕТЕРБУРГ. Раздел 4 «Конструктивные и объёмно-планировочные
решения».
Гидротехнические решения. Западный причал</t>
  </si>
  <si>
    <t>1014-2016-00-ГР1-и2</t>
  </si>
  <si>
    <t>6966-и2</t>
  </si>
  <si>
    <t>6966-и1</t>
  </si>
  <si>
    <t>1014-2016-00-ГР1-и1</t>
  </si>
  <si>
    <t>1014-2016-00-ГР1</t>
  </si>
  <si>
    <t>Западный причал. Верхнее строение причала
1014-2016-00-ГР2</t>
  </si>
  <si>
    <t>1019-2016-00-ОТР.3</t>
  </si>
  <si>
    <t>СПЕЦИАЛИЗИРОВАННЫЙ ЗЕРНОВОЙ
ТЕРМИНАЛ В МОРСКОМ ПОРТУ ЗАРУБИНО. Основные технические решения. Гидротехнические решения</t>
  </si>
  <si>
    <t>АО "Объединенная зерновая компания"</t>
  </si>
  <si>
    <t>Согласовано Заказчиком</t>
  </si>
  <si>
    <t>7072-и1</t>
  </si>
  <si>
    <t>1019-2016-00-ОТР.3-и1</t>
  </si>
  <si>
    <t>СПЕЦИАЛИЗИРОВАННЫЙ ЗЕРНОВОЙ
ТЕРМИНАЛ В МОРСКОМ ПОРТУ ЗАРУБИНО. Гидротехнические решения</t>
  </si>
  <si>
    <t>Я, Света</t>
  </si>
  <si>
    <t>«РЕКОНСТРУКЦИЯ ОБЪЕКТОВ ФЕДЕРАЛЬНОЙ
СОБСТВЕННОСТИ В ПОРТУ ПЕТРОПАВЛОВСК-
КАМЧАТСКИЙ (УКРЕПЛЕНИЕ
СЕЙСМОУСТОЙЧИВОСТИ), КАМЧАТСКИЙ КРАЙ».
КОМПЛЕКС ПРИЧАЛОВ НА М. СИГНАЛЬНЫЙ В
МОРСКОМ ПОРТУ ПЕТРОПАВЛОВСК-КАМЧАТСКИЙ</t>
  </si>
  <si>
    <t>1016-2016-00-ОТР.3</t>
  </si>
  <si>
    <t>Передан Гипу</t>
  </si>
  <si>
    <t>Я, Денис</t>
  </si>
  <si>
    <t>Строительство на северном берегу бухты Мучке
транспортно-перегрузочного комплекса для перевалки
угля в рамках реализации мероприятий Федеральной
целевой программы «Развитие транспортной системы
России (2010-2020 годы)»:
Строительство и реконструкция объектов федеральной
собственности в морском порту Ванино, в бухте Мучке,
Хабаровский край (федеральный бюджет);
Строительство и реконструкция инфраструктуры в
морском порту Ванино, в бухте Мучке, Хабаровский край
(внебюджетные источники). ГИДРОТЕХНИЧЕСКИЕ СООРУЖЕНИЯ
КОРНЕВОЙ УЧАСТОК</t>
  </si>
  <si>
    <t>605-2013-5.1-ГР</t>
  </si>
  <si>
    <t>ООО «САХАТРАНС»</t>
  </si>
  <si>
    <t>Куклин, Васильевский</t>
  </si>
  <si>
    <t>27.02.14.9.1045/1-ГР</t>
  </si>
  <si>
    <t>Комплекс по перегрузке сжиженных углеводородных газов (СУГ)» в северной части бухты Мучка</t>
  </si>
  <si>
    <t>Водозабор Салмановское</t>
  </si>
  <si>
    <t>2 версия</t>
  </si>
  <si>
    <t>3версия</t>
  </si>
  <si>
    <t>Комплекс по перевалке глинозема в морском порту Ванино</t>
  </si>
  <si>
    <t>переделывали (добавили еще одну компоновку)</t>
  </si>
  <si>
    <t>561-2012-01.2-ГР1-и3</t>
  </si>
  <si>
    <t>4135-и3</t>
  </si>
  <si>
    <t xml:space="preserve">есть </t>
  </si>
  <si>
    <t>561-2012-01.2-ГР2-и2</t>
  </si>
  <si>
    <t>4136-и2</t>
  </si>
  <si>
    <t>561-2012-01.3-ГР1-и2</t>
  </si>
  <si>
    <t>4137-и2</t>
  </si>
  <si>
    <t>561-2012-01.3-ГР2-и3</t>
  </si>
  <si>
    <t>4138-и3</t>
  </si>
  <si>
    <t>РЕКОНСТРУКЦИЯ  ПРИЧАЛОВ №28А, 28, 29,
30 ОАО «НОВОРОСЛЕСЭКСПОРТ».</t>
  </si>
  <si>
    <t>СТРОИТЕЛЬСТВО И РЕКОНСТРУКЦИЯ
ОБЪЕКТОВ ФЕДЕРАЛЬНОЙ СОБСТВЕННОСТИ
В С. НИКОЛЬCКОЕ. Раздел 4 «Конструктивные и объемно-планировочные
решения». Гидротехнические сооружения</t>
  </si>
  <si>
    <t>844-2015-00-ТБЭ</t>
  </si>
  <si>
    <t>СТРОИТЕЛЬСТВО И РЕКОНСТРУКЦИЯ
ОБЪЕКТОВ ФЕДЕРАЛЬНОЙ СОБСТВЕННОСТИ
В С. НИКОЛЬCКОЕ. Раздел 10.1 «Требования к обеспечению безопасной
эксплуатации объектов капитального строительства»</t>
  </si>
  <si>
    <t>КАПИТАЛЬНЫЙ РЕМОНТ
ПРИЧАЛОВ №№ 1,2 ООО «КМТП». Основные проектные решения</t>
  </si>
  <si>
    <t>956-2016-00-ОПР</t>
  </si>
  <si>
    <t>ООО «Кандалакшский морской торговый порт»</t>
  </si>
  <si>
    <t>В процессе переделывали (был допвариант)</t>
  </si>
  <si>
    <t>«РЕКОНСТРУКЦИЯ БЕРЕГОУКРЕПЛЕНИЯ №2 МОРСКОГО ПОРТА НОВОРОССИЙСК С УЧЕТОМ ОРГАНИЗАЦИИ СКЛАДСКОЙ ЗОНЫ»</t>
  </si>
  <si>
    <t>907-2015-00-ГР-и1</t>
  </si>
  <si>
    <t>907-2015-00-ГР</t>
  </si>
  <si>
    <t>6389-и1</t>
  </si>
  <si>
    <t>Дима, Я</t>
  </si>
  <si>
    <t>Куклин М.Е.</t>
  </si>
  <si>
    <t>НСРЗ</t>
  </si>
  <si>
    <t>СОЯ</t>
  </si>
  <si>
    <t>Шесхарис. Волнозащитная стенка оградительног омола</t>
  </si>
  <si>
    <t>АО "Черномортранснефть"</t>
  </si>
  <si>
    <t>Шесхарис. Предпроектное обследование. База боновых загрождений. Предложения</t>
  </si>
  <si>
    <t>Шесхарис. Предпроектное обследование. База боновых загрождений. Расчеты</t>
  </si>
  <si>
    <t>Шесхарис. Волнозащитная стенка оградительног омола. Предложения</t>
  </si>
  <si>
    <t>Шесхарис. Волнозащитная стенка оградительног омола. Расчеты</t>
  </si>
  <si>
    <t>Шесхарис. Причал №1. Предпроектное обследование.</t>
  </si>
  <si>
    <t>Воронков</t>
  </si>
  <si>
    <t>Суб</t>
  </si>
  <si>
    <t>962-2016-01-ГР.1.3 -и1</t>
  </si>
  <si>
    <t>1019-2016-00-ГР</t>
  </si>
  <si>
    <t>1016-2016-00-ГР</t>
  </si>
  <si>
    <t>958-2016-00-ГР</t>
  </si>
  <si>
    <t>561-2012-</t>
  </si>
  <si>
    <t>907-2015-00-</t>
  </si>
  <si>
    <t>АН839.1-2015-01-</t>
  </si>
  <si>
    <t>Год. Месяцы</t>
  </si>
  <si>
    <t>прошел ГГЭ</t>
  </si>
  <si>
    <t>В рыбе</t>
  </si>
  <si>
    <t>Прошло ГГЭ</t>
  </si>
  <si>
    <t>январь 2018 г</t>
  </si>
  <si>
    <t>февраль 2018 г</t>
  </si>
  <si>
    <t>Коммент 1</t>
  </si>
  <si>
    <t>Коммент 2</t>
  </si>
  <si>
    <t>Коммент 3</t>
  </si>
  <si>
    <t>Коммент 4</t>
  </si>
  <si>
    <t>Коммент 5</t>
  </si>
  <si>
    <t>Коммент 6</t>
  </si>
  <si>
    <t>Коммент 7</t>
  </si>
  <si>
    <t>Начальник</t>
  </si>
  <si>
    <t>Вася</t>
  </si>
  <si>
    <t>Миша</t>
  </si>
  <si>
    <t>Петя</t>
  </si>
  <si>
    <t>Объект</t>
  </si>
  <si>
    <t>Ком. 1</t>
  </si>
  <si>
    <t>Ком. 2</t>
  </si>
  <si>
    <t>Ком. 3</t>
  </si>
  <si>
    <t>Коммент 8</t>
  </si>
  <si>
    <t>Объект 3</t>
  </si>
  <si>
    <t>Объект 5</t>
  </si>
  <si>
    <t>Объект 8</t>
  </si>
  <si>
    <t>Номер группы</t>
  </si>
  <si>
    <t>Порядковый номер записи</t>
  </si>
  <si>
    <t>Примечания к объекту 1</t>
  </si>
  <si>
    <t>Примечания к объекту 2</t>
  </si>
  <si>
    <t>Примечания к объекту 4</t>
  </si>
  <si>
    <t>Примечания к объекту 5</t>
  </si>
  <si>
    <t>Примечания к объекту 6</t>
  </si>
  <si>
    <t>Примечания к объекту который под номером три</t>
  </si>
  <si>
    <t>Объект семь</t>
  </si>
  <si>
    <t>Примечания к объекту sem</t>
  </si>
  <si>
    <t>Примечания к восьмому об.</t>
  </si>
  <si>
    <t>Объект номер два</t>
  </si>
  <si>
    <t>Объект четв.</t>
  </si>
  <si>
    <t>Объект перв</t>
  </si>
  <si>
    <t>Объект 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</si>
</sst>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2499465926084170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2" xfId="0" applyFill="1" applyBorder="1" applyAlignment="1">
      <alignment horizontal="center" vertical="center" wrapText="1"/>
    </xf>
    <xf numFmtId="17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4" borderId="0" xfId="0" applyFill="1"/>
    <xf numFmtId="0" fontId="2" fillId="4" borderId="0" xfId="0" applyFont="1" applyFill="1"/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" fontId="0" fillId="0" borderId="5" xfId="0" applyNumberFormat="1" applyFill="1" applyBorder="1" applyAlignment="1">
      <alignment horizontal="center" vertical="center" wrapText="1"/>
    </xf>
    <xf numFmtId="15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7" fontId="0" fillId="5" borderId="2" xfId="0" applyNumberFormat="1" applyFill="1" applyBorder="1" applyAlignment="1">
      <alignment horizontal="center" vertical="center" wrapText="1"/>
    </xf>
    <xf numFmtId="0" fontId="0" fillId="5" borderId="0" xfId="0" applyFill="1"/>
    <xf numFmtId="0" fontId="4" fillId="6" borderId="2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7" fontId="2" fillId="6" borderId="4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4" xfId="0" applyFont="1" applyFill="1" applyBorder="1" applyAlignment="1">
      <alignment horizontal="center" vertical="center" wrapText="1"/>
    </xf>
    <xf numFmtId="17" fontId="0" fillId="6" borderId="4" xfId="0" applyNumberForma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7" fontId="2" fillId="5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7" fontId="0" fillId="6" borderId="2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0" xfId="0" applyBorder="1"/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7" xfId="0" applyFont="1" applyFill="1" applyBorder="1"/>
    <xf numFmtId="0" fontId="6" fillId="2" borderId="18" xfId="0" applyFont="1" applyFill="1" applyBorder="1" applyAlignment="1">
      <alignment horizontal="left" indent="2"/>
    </xf>
    <xf numFmtId="0" fontId="0" fillId="2" borderId="17" xfId="0" applyFill="1" applyBorder="1"/>
    <xf numFmtId="0" fontId="5" fillId="2" borderId="10" xfId="0" applyFont="1" applyFill="1" applyBorder="1" applyAlignment="1">
      <alignment horizontal="center"/>
    </xf>
    <xf numFmtId="0" fontId="5" fillId="2" borderId="0" xfId="0" applyFont="1" applyFill="1"/>
    <xf numFmtId="0" fontId="0" fillId="7" borderId="0" xfId="0" applyFill="1"/>
    <xf numFmtId="0" fontId="2" fillId="5" borderId="4" xfId="0" applyFont="1" applyFill="1" applyBorder="1" applyAlignment="1">
      <alignment horizontal="center" vertical="center" wrapText="1"/>
    </xf>
    <xf numFmtId="17" fontId="2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" fontId="0" fillId="0" borderId="4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left" indent="2"/>
    </xf>
    <xf numFmtId="0" fontId="5" fillId="0" borderId="6" xfId="0" applyFont="1" applyBorder="1"/>
    <xf numFmtId="0" fontId="5" fillId="0" borderId="6" xfId="0" applyFont="1" applyFill="1" applyBorder="1"/>
    <xf numFmtId="0" fontId="6" fillId="0" borderId="15" xfId="0" applyFont="1" applyFill="1" applyBorder="1" applyAlignment="1">
      <alignment horizontal="left" indent="2"/>
    </xf>
    <xf numFmtId="0" fontId="6" fillId="0" borderId="20" xfId="0" applyFont="1" applyBorder="1" applyAlignment="1">
      <alignment horizontal="left" indent="2"/>
    </xf>
    <xf numFmtId="0" fontId="5" fillId="0" borderId="21" xfId="0" applyFont="1" applyBorder="1"/>
    <xf numFmtId="0" fontId="5" fillId="0" borderId="21" xfId="0" applyFont="1" applyFill="1" applyBorder="1"/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5" fillId="3" borderId="6" xfId="0" applyFont="1" applyFill="1" applyBorder="1"/>
    <xf numFmtId="0" fontId="6" fillId="3" borderId="15" xfId="0" applyFont="1" applyFill="1" applyBorder="1" applyAlignment="1">
      <alignment horizontal="left" indent="2"/>
    </xf>
    <xf numFmtId="0" fontId="5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rgb="FFF584F8"/>
        </patternFill>
      </fill>
    </dxf>
    <dxf>
      <fill>
        <patternFill>
          <bgColor theme="8" tint="0.59996337778862885"/>
        </patternFill>
      </fill>
    </dxf>
    <dxf>
      <fill>
        <patternFill>
          <bgColor rgb="FFC5C48A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colors>
    <mruColors>
      <color rgb="FFFF3300"/>
      <color rgb="FFF584F8"/>
      <color rgb="FFEE2DF3"/>
      <color rgb="FFF682AE"/>
      <color rgb="FFC5C48A"/>
      <color rgb="FF666633"/>
      <color rgb="FFFFFF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24"/>
  <sheetViews>
    <sheetView workbookViewId="0">
      <pane ySplit="1" topLeftCell="A2" activePane="bottomLeft" state="frozen"/>
      <selection pane="bottomLeft" activeCell="C35" sqref="C35"/>
    </sheetView>
  </sheetViews>
  <sheetFormatPr defaultRowHeight="15" x14ac:dyDescent="0.25"/>
  <cols>
    <col min="1" max="1" width="52.85546875" style="21" customWidth="1"/>
    <col min="2" max="2" width="8" style="1" customWidth="1"/>
    <col min="3" max="3" width="10.5703125" style="1" customWidth="1"/>
    <col min="4" max="4" width="21.5703125" style="1" customWidth="1"/>
    <col min="5" max="5" width="8" style="1" customWidth="1"/>
    <col min="6" max="6" width="9.85546875" style="1" customWidth="1"/>
    <col min="7" max="7" width="23.140625" style="1" customWidth="1"/>
    <col min="8" max="8" width="14.85546875" style="1" customWidth="1"/>
    <col min="9" max="9" width="31.5703125" style="1" customWidth="1"/>
    <col min="10" max="10" width="13" style="1" customWidth="1"/>
    <col min="11" max="11" width="11.42578125" style="1" customWidth="1"/>
    <col min="12" max="12" width="21.5703125" style="1" customWidth="1"/>
    <col min="13" max="13" width="20.28515625" style="1" customWidth="1"/>
    <col min="14" max="14" width="20.28515625" style="21" customWidth="1"/>
    <col min="15" max="15" width="9.140625" style="8"/>
    <col min="16" max="60" width="9.140625" style="9"/>
  </cols>
  <sheetData>
    <row r="1" spans="1:15" ht="30.75" customHeight="1" thickBot="1" x14ac:dyDescent="0.3">
      <c r="A1" s="4" t="s">
        <v>0</v>
      </c>
      <c r="B1" s="4" t="s">
        <v>398</v>
      </c>
      <c r="C1" s="4" t="s">
        <v>399</v>
      </c>
      <c r="D1" s="4" t="s">
        <v>77</v>
      </c>
      <c r="E1" s="4" t="s">
        <v>78</v>
      </c>
      <c r="F1" s="4" t="s">
        <v>4</v>
      </c>
      <c r="G1" s="4" t="s">
        <v>44</v>
      </c>
      <c r="H1" s="4" t="s">
        <v>1</v>
      </c>
      <c r="I1" s="4" t="s">
        <v>9</v>
      </c>
      <c r="J1" s="4" t="s">
        <v>16</v>
      </c>
      <c r="K1" s="4" t="s">
        <v>2</v>
      </c>
      <c r="L1" s="4" t="s">
        <v>3</v>
      </c>
      <c r="M1" s="4" t="s">
        <v>14</v>
      </c>
      <c r="N1" s="4" t="s">
        <v>5</v>
      </c>
    </row>
    <row r="2" spans="1:15" s="26" customFormat="1" ht="44.25" customHeight="1" x14ac:dyDescent="0.25">
      <c r="A2" s="42" t="s">
        <v>436</v>
      </c>
      <c r="B2" s="23">
        <v>1</v>
      </c>
      <c r="C2" s="23" t="s">
        <v>420</v>
      </c>
      <c r="D2" s="74" t="s">
        <v>530</v>
      </c>
      <c r="E2" s="74">
        <v>6966</v>
      </c>
      <c r="F2" s="74" t="s">
        <v>18</v>
      </c>
      <c r="G2" s="74" t="s">
        <v>479</v>
      </c>
      <c r="H2" s="74" t="s">
        <v>286</v>
      </c>
      <c r="I2" s="74" t="s">
        <v>123</v>
      </c>
      <c r="J2" s="74"/>
      <c r="K2" s="75"/>
      <c r="L2" s="74" t="s">
        <v>420</v>
      </c>
      <c r="M2" s="74" t="s">
        <v>41</v>
      </c>
      <c r="N2" s="76" t="s">
        <v>437</v>
      </c>
      <c r="O2" s="40"/>
    </row>
    <row r="3" spans="1:15" s="26" customFormat="1" ht="44.25" customHeight="1" x14ac:dyDescent="0.25">
      <c r="A3" s="42"/>
      <c r="B3" s="23">
        <v>1</v>
      </c>
      <c r="C3" s="23" t="s">
        <v>420</v>
      </c>
      <c r="D3" s="74" t="s">
        <v>529</v>
      </c>
      <c r="E3" s="74" t="s">
        <v>528</v>
      </c>
      <c r="F3" s="74"/>
      <c r="G3" s="74"/>
      <c r="H3" s="74"/>
      <c r="I3" s="74" t="s">
        <v>123</v>
      </c>
      <c r="J3" s="74"/>
      <c r="K3" s="75"/>
      <c r="L3" s="74" t="s">
        <v>411</v>
      </c>
      <c r="M3" s="74"/>
      <c r="N3" s="76"/>
      <c r="O3" s="40"/>
    </row>
    <row r="4" spans="1:15" s="26" customFormat="1" x14ac:dyDescent="0.25">
      <c r="A4" s="42"/>
      <c r="B4" s="23">
        <v>1</v>
      </c>
      <c r="C4" s="23" t="s">
        <v>420</v>
      </c>
      <c r="D4" s="74" t="s">
        <v>526</v>
      </c>
      <c r="E4" s="74" t="s">
        <v>527</v>
      </c>
      <c r="F4" s="74"/>
      <c r="G4" s="74"/>
      <c r="H4" s="74"/>
      <c r="I4" s="74" t="s">
        <v>123</v>
      </c>
      <c r="J4" s="74"/>
      <c r="K4" s="75">
        <v>42675</v>
      </c>
      <c r="L4" s="74" t="s">
        <v>420</v>
      </c>
      <c r="M4" s="74" t="s">
        <v>41</v>
      </c>
      <c r="N4" s="76"/>
      <c r="O4" s="40"/>
    </row>
    <row r="5" spans="1:15" s="26" customFormat="1" ht="67.5" x14ac:dyDescent="0.25">
      <c r="A5" s="27" t="s">
        <v>540</v>
      </c>
      <c r="B5" s="28">
        <v>2</v>
      </c>
      <c r="C5" s="28" t="s">
        <v>400</v>
      </c>
      <c r="D5" s="29" t="s">
        <v>591</v>
      </c>
      <c r="E5" s="29"/>
      <c r="F5" s="29" t="s">
        <v>22</v>
      </c>
      <c r="G5" s="29" t="s">
        <v>480</v>
      </c>
      <c r="H5" s="29" t="s">
        <v>286</v>
      </c>
      <c r="I5" s="29" t="s">
        <v>35</v>
      </c>
      <c r="J5" s="29"/>
      <c r="K5" s="30"/>
      <c r="L5" s="29" t="s">
        <v>543</v>
      </c>
      <c r="M5" s="29" t="s">
        <v>41</v>
      </c>
      <c r="N5" s="35"/>
      <c r="O5" s="40"/>
    </row>
    <row r="6" spans="1:15" s="9" customFormat="1" ht="22.5" x14ac:dyDescent="0.25">
      <c r="A6" s="27" t="s">
        <v>538</v>
      </c>
      <c r="B6" s="28">
        <v>2</v>
      </c>
      <c r="C6" s="28" t="s">
        <v>400</v>
      </c>
      <c r="D6" s="29" t="s">
        <v>590</v>
      </c>
      <c r="E6" s="29"/>
      <c r="F6" s="29" t="s">
        <v>22</v>
      </c>
      <c r="G6" s="29"/>
      <c r="H6" s="29"/>
      <c r="I6" s="29" t="s">
        <v>598</v>
      </c>
      <c r="J6" s="29"/>
      <c r="K6" s="30">
        <v>42826</v>
      </c>
      <c r="L6" s="29" t="s">
        <v>539</v>
      </c>
      <c r="M6" s="29" t="s">
        <v>41</v>
      </c>
      <c r="N6" s="35"/>
      <c r="O6" s="8"/>
    </row>
    <row r="7" spans="1:15" s="9" customFormat="1" ht="60" x14ac:dyDescent="0.25">
      <c r="A7" s="39" t="s">
        <v>508</v>
      </c>
      <c r="B7" s="12">
        <v>0</v>
      </c>
      <c r="C7" s="12" t="s">
        <v>420</v>
      </c>
      <c r="D7" s="77" t="s">
        <v>507</v>
      </c>
      <c r="E7" s="77">
        <v>7496</v>
      </c>
      <c r="F7" s="77" t="s">
        <v>190</v>
      </c>
      <c r="G7" s="77" t="s">
        <v>509</v>
      </c>
      <c r="H7" s="77" t="s">
        <v>488</v>
      </c>
      <c r="I7" s="77" t="s">
        <v>311</v>
      </c>
      <c r="J7" s="77"/>
      <c r="K7" s="78"/>
      <c r="L7" s="77" t="s">
        <v>505</v>
      </c>
      <c r="M7" s="77" t="s">
        <v>17</v>
      </c>
      <c r="N7" s="79"/>
      <c r="O7" s="8"/>
    </row>
    <row r="8" spans="1:15" s="26" customFormat="1" ht="90" x14ac:dyDescent="0.25">
      <c r="A8" s="42" t="s">
        <v>522</v>
      </c>
      <c r="B8" s="23">
        <v>1</v>
      </c>
      <c r="C8" s="23" t="s">
        <v>420</v>
      </c>
      <c r="D8" s="74" t="s">
        <v>523</v>
      </c>
      <c r="E8" s="74">
        <v>7483</v>
      </c>
      <c r="F8" s="74" t="s">
        <v>22</v>
      </c>
      <c r="G8" s="74" t="s">
        <v>479</v>
      </c>
      <c r="H8" s="74" t="s">
        <v>286</v>
      </c>
      <c r="I8" s="74" t="s">
        <v>123</v>
      </c>
      <c r="J8" s="74"/>
      <c r="K8" s="75">
        <v>42767</v>
      </c>
      <c r="L8" s="74" t="s">
        <v>520</v>
      </c>
      <c r="M8" s="74" t="s">
        <v>41</v>
      </c>
      <c r="N8" s="76" t="s">
        <v>521</v>
      </c>
      <c r="O8" s="40"/>
    </row>
    <row r="9" spans="1:15" s="26" customFormat="1" ht="78.75" x14ac:dyDescent="0.25">
      <c r="A9" s="42" t="s">
        <v>519</v>
      </c>
      <c r="B9" s="23">
        <v>1</v>
      </c>
      <c r="C9" s="23" t="s">
        <v>420</v>
      </c>
      <c r="D9" s="74" t="s">
        <v>518</v>
      </c>
      <c r="E9" s="74">
        <v>7393</v>
      </c>
      <c r="F9" s="74" t="s">
        <v>416</v>
      </c>
      <c r="G9" s="74" t="s">
        <v>479</v>
      </c>
      <c r="H9" s="74" t="s">
        <v>286</v>
      </c>
      <c r="I9" s="74" t="s">
        <v>123</v>
      </c>
      <c r="J9" s="74"/>
      <c r="K9" s="75">
        <v>42767</v>
      </c>
      <c r="L9" s="74" t="s">
        <v>520</v>
      </c>
      <c r="M9" s="74" t="s">
        <v>41</v>
      </c>
      <c r="N9" s="76" t="s">
        <v>521</v>
      </c>
      <c r="O9" s="40"/>
    </row>
    <row r="10" spans="1:15" s="26" customFormat="1" ht="45" x14ac:dyDescent="0.25">
      <c r="A10" s="34" t="s">
        <v>564</v>
      </c>
      <c r="B10" s="28">
        <v>2</v>
      </c>
      <c r="C10" s="28" t="s">
        <v>400</v>
      </c>
      <c r="D10" s="28" t="s">
        <v>593</v>
      </c>
      <c r="E10" s="28"/>
      <c r="F10" s="28" t="s">
        <v>25</v>
      </c>
      <c r="G10" s="28" t="s">
        <v>84</v>
      </c>
      <c r="H10" s="28" t="s">
        <v>19</v>
      </c>
      <c r="I10" s="28"/>
      <c r="J10" s="28"/>
      <c r="K10" s="33">
        <v>42826</v>
      </c>
      <c r="L10" s="28" t="s">
        <v>487</v>
      </c>
      <c r="M10" s="28"/>
      <c r="N10" s="32"/>
      <c r="O10" s="40"/>
    </row>
    <row r="11" spans="1:15" s="9" customFormat="1" ht="112.5" x14ac:dyDescent="0.25">
      <c r="A11" s="39" t="s">
        <v>410</v>
      </c>
      <c r="B11" s="12">
        <v>0</v>
      </c>
      <c r="C11" s="12" t="s">
        <v>400</v>
      </c>
      <c r="D11" s="77" t="s">
        <v>440</v>
      </c>
      <c r="E11" s="77"/>
      <c r="F11" s="77" t="s">
        <v>22</v>
      </c>
      <c r="G11" s="77" t="s">
        <v>298</v>
      </c>
      <c r="H11" s="77" t="s">
        <v>300</v>
      </c>
      <c r="I11" s="77" t="s">
        <v>597</v>
      </c>
      <c r="J11" s="77" t="s">
        <v>17</v>
      </c>
      <c r="K11" s="78">
        <v>42614</v>
      </c>
      <c r="L11" s="77" t="s">
        <v>23</v>
      </c>
      <c r="M11" s="77" t="s">
        <v>41</v>
      </c>
      <c r="N11" s="79" t="s">
        <v>409</v>
      </c>
      <c r="O11" s="8"/>
    </row>
    <row r="12" spans="1:15" s="26" customFormat="1" ht="45" x14ac:dyDescent="0.25">
      <c r="A12" s="27" t="s">
        <v>503</v>
      </c>
      <c r="B12" s="28">
        <v>2</v>
      </c>
      <c r="C12" s="28" t="s">
        <v>420</v>
      </c>
      <c r="D12" s="29" t="s">
        <v>506</v>
      </c>
      <c r="E12" s="29">
        <v>6727</v>
      </c>
      <c r="F12" s="29" t="s">
        <v>22</v>
      </c>
      <c r="G12" s="29" t="s">
        <v>430</v>
      </c>
      <c r="H12" s="29" t="s">
        <v>46</v>
      </c>
      <c r="I12" s="29" t="s">
        <v>494</v>
      </c>
      <c r="J12" s="29"/>
      <c r="K12" s="30"/>
      <c r="L12" s="29" t="s">
        <v>505</v>
      </c>
      <c r="M12" s="29" t="s">
        <v>41</v>
      </c>
      <c r="N12" s="35"/>
      <c r="O12" s="40"/>
    </row>
    <row r="13" spans="1:15" s="26" customFormat="1" ht="33.75" x14ac:dyDescent="0.25">
      <c r="A13" s="27" t="s">
        <v>504</v>
      </c>
      <c r="B13" s="28">
        <v>2</v>
      </c>
      <c r="C13" s="28" t="s">
        <v>420</v>
      </c>
      <c r="D13" s="29" t="s">
        <v>497</v>
      </c>
      <c r="E13" s="29">
        <v>6330</v>
      </c>
      <c r="F13" s="29" t="s">
        <v>22</v>
      </c>
      <c r="G13" s="29" t="s">
        <v>430</v>
      </c>
      <c r="H13" s="29" t="s">
        <v>46</v>
      </c>
      <c r="I13" s="29" t="s">
        <v>494</v>
      </c>
      <c r="J13" s="29"/>
      <c r="K13" s="30"/>
      <c r="L13" s="29" t="s">
        <v>505</v>
      </c>
      <c r="M13" s="29" t="s">
        <v>41</v>
      </c>
      <c r="N13" s="35" t="s">
        <v>431</v>
      </c>
      <c r="O13" s="40"/>
    </row>
    <row r="14" spans="1:15" s="26" customFormat="1" x14ac:dyDescent="0.25">
      <c r="A14" s="27"/>
      <c r="B14" s="28">
        <v>2</v>
      </c>
      <c r="C14" s="28" t="s">
        <v>420</v>
      </c>
      <c r="D14" s="29" t="s">
        <v>498</v>
      </c>
      <c r="E14" s="29" t="s">
        <v>500</v>
      </c>
      <c r="F14" s="29" t="s">
        <v>22</v>
      </c>
      <c r="G14" s="29" t="s">
        <v>430</v>
      </c>
      <c r="H14" s="29" t="s">
        <v>46</v>
      </c>
      <c r="I14" s="29" t="s">
        <v>494</v>
      </c>
      <c r="J14" s="29"/>
      <c r="K14" s="30"/>
      <c r="L14" s="29" t="s">
        <v>505</v>
      </c>
      <c r="M14" s="29" t="s">
        <v>41</v>
      </c>
      <c r="N14" s="35"/>
      <c r="O14" s="40"/>
    </row>
    <row r="15" spans="1:15" s="26" customFormat="1" x14ac:dyDescent="0.25">
      <c r="A15" s="27"/>
      <c r="B15" s="28">
        <v>2</v>
      </c>
      <c r="C15" s="28" t="s">
        <v>420</v>
      </c>
      <c r="D15" s="29" t="s">
        <v>499</v>
      </c>
      <c r="E15" s="29" t="s">
        <v>501</v>
      </c>
      <c r="F15" s="29" t="s">
        <v>22</v>
      </c>
      <c r="G15" s="29" t="s">
        <v>430</v>
      </c>
      <c r="H15" s="29" t="s">
        <v>46</v>
      </c>
      <c r="I15" s="29" t="s">
        <v>494</v>
      </c>
      <c r="J15" s="29"/>
      <c r="K15" s="30"/>
      <c r="L15" s="29" t="s">
        <v>505</v>
      </c>
      <c r="M15" s="29" t="s">
        <v>41</v>
      </c>
      <c r="N15" s="35"/>
      <c r="O15" s="40"/>
    </row>
    <row r="16" spans="1:15" x14ac:dyDescent="0.25">
      <c r="A16" s="27"/>
      <c r="B16" s="28">
        <v>2</v>
      </c>
      <c r="C16" s="28" t="s">
        <v>420</v>
      </c>
      <c r="D16" s="29" t="s">
        <v>496</v>
      </c>
      <c r="E16" s="29" t="s">
        <v>502</v>
      </c>
      <c r="F16" s="29" t="s">
        <v>22</v>
      </c>
      <c r="G16" s="29" t="s">
        <v>430</v>
      </c>
      <c r="H16" s="29" t="s">
        <v>46</v>
      </c>
      <c r="I16" s="29" t="s">
        <v>494</v>
      </c>
      <c r="J16" s="29"/>
      <c r="K16" s="30"/>
      <c r="L16" s="29" t="s">
        <v>505</v>
      </c>
      <c r="M16" s="29" t="s">
        <v>41</v>
      </c>
      <c r="N16" s="35"/>
    </row>
    <row r="17" spans="1:15" s="9" customFormat="1" ht="45" x14ac:dyDescent="0.25">
      <c r="A17" s="34" t="s">
        <v>572</v>
      </c>
      <c r="B17" s="28">
        <v>2</v>
      </c>
      <c r="C17" s="28" t="s">
        <v>400</v>
      </c>
      <c r="D17" s="28" t="s">
        <v>594</v>
      </c>
      <c r="E17" s="28"/>
      <c r="F17" s="28" t="s">
        <v>18</v>
      </c>
      <c r="G17" s="28" t="s">
        <v>334</v>
      </c>
      <c r="H17" s="28" t="s">
        <v>46</v>
      </c>
      <c r="I17" s="28" t="s">
        <v>35</v>
      </c>
      <c r="J17" s="33"/>
      <c r="K17" s="33">
        <v>42826</v>
      </c>
      <c r="L17" s="28" t="s">
        <v>576</v>
      </c>
      <c r="M17" s="28" t="s">
        <v>17</v>
      </c>
      <c r="N17" s="32"/>
      <c r="O17" s="8"/>
    </row>
    <row r="18" spans="1:15" s="9" customFormat="1" ht="45" x14ac:dyDescent="0.25">
      <c r="A18" s="17" t="s">
        <v>572</v>
      </c>
      <c r="B18" s="12">
        <v>0</v>
      </c>
      <c r="C18" s="12" t="s">
        <v>420</v>
      </c>
      <c r="D18" s="12" t="s">
        <v>574</v>
      </c>
      <c r="E18" s="12">
        <v>6389</v>
      </c>
      <c r="F18" s="12" t="s">
        <v>22</v>
      </c>
      <c r="G18" s="12" t="s">
        <v>334</v>
      </c>
      <c r="H18" s="12" t="s">
        <v>46</v>
      </c>
      <c r="I18" s="12" t="s">
        <v>599</v>
      </c>
      <c r="J18" s="80"/>
      <c r="K18" s="80"/>
      <c r="L18" s="12"/>
      <c r="M18" s="12"/>
      <c r="N18" s="81"/>
      <c r="O18" s="8"/>
    </row>
    <row r="19" spans="1:15" x14ac:dyDescent="0.25">
      <c r="A19" s="34"/>
      <c r="B19" s="28">
        <v>2</v>
      </c>
      <c r="C19" s="28" t="s">
        <v>420</v>
      </c>
      <c r="D19" s="28" t="s">
        <v>573</v>
      </c>
      <c r="E19" s="28" t="s">
        <v>575</v>
      </c>
      <c r="F19" s="28"/>
      <c r="G19" s="28"/>
      <c r="H19" s="28"/>
      <c r="I19" s="28" t="s">
        <v>211</v>
      </c>
      <c r="J19" s="33" t="s">
        <v>41</v>
      </c>
      <c r="K19" s="33">
        <v>42461</v>
      </c>
      <c r="L19" s="28" t="s">
        <v>420</v>
      </c>
      <c r="M19" s="28" t="s">
        <v>41</v>
      </c>
      <c r="N19" s="32"/>
    </row>
    <row r="20" spans="1:15" ht="45" x14ac:dyDescent="0.25">
      <c r="A20" s="27" t="s">
        <v>428</v>
      </c>
      <c r="B20" s="28">
        <v>2</v>
      </c>
      <c r="C20" s="28" t="s">
        <v>420</v>
      </c>
      <c r="D20" s="29" t="s">
        <v>481</v>
      </c>
      <c r="E20" s="29"/>
      <c r="F20" s="29" t="s">
        <v>25</v>
      </c>
      <c r="G20" s="29" t="s">
        <v>429</v>
      </c>
      <c r="H20" s="29" t="s">
        <v>286</v>
      </c>
      <c r="I20" s="29" t="s">
        <v>35</v>
      </c>
      <c r="J20" s="29"/>
      <c r="K20" s="30"/>
      <c r="L20" s="29" t="s">
        <v>450</v>
      </c>
      <c r="M20" s="29"/>
      <c r="N20" s="35" t="s">
        <v>434</v>
      </c>
    </row>
    <row r="21" spans="1:15" ht="45" x14ac:dyDescent="0.25">
      <c r="A21" s="27" t="s">
        <v>475</v>
      </c>
      <c r="B21" s="28">
        <v>2</v>
      </c>
      <c r="C21" s="28" t="s">
        <v>420</v>
      </c>
      <c r="D21" s="29" t="s">
        <v>474</v>
      </c>
      <c r="E21" s="29">
        <v>6909</v>
      </c>
      <c r="F21" s="29" t="s">
        <v>451</v>
      </c>
      <c r="G21" s="29" t="s">
        <v>429</v>
      </c>
      <c r="H21" s="29" t="s">
        <v>286</v>
      </c>
      <c r="I21" s="29" t="s">
        <v>211</v>
      </c>
      <c r="J21" s="29"/>
      <c r="K21" s="30"/>
      <c r="L21" s="29" t="s">
        <v>420</v>
      </c>
      <c r="M21" s="29" t="s">
        <v>41</v>
      </c>
      <c r="N21" s="35" t="s">
        <v>435</v>
      </c>
    </row>
    <row r="22" spans="1:15" ht="45" x14ac:dyDescent="0.25">
      <c r="A22" s="27" t="s">
        <v>476</v>
      </c>
      <c r="B22" s="28">
        <v>2</v>
      </c>
      <c r="C22" s="28" t="s">
        <v>420</v>
      </c>
      <c r="D22" s="29" t="s">
        <v>477</v>
      </c>
      <c r="E22" s="29">
        <v>6946</v>
      </c>
      <c r="F22" s="29" t="s">
        <v>451</v>
      </c>
      <c r="G22" s="29" t="s">
        <v>429</v>
      </c>
      <c r="H22" s="29" t="s">
        <v>286</v>
      </c>
      <c r="I22" s="29" t="s">
        <v>211</v>
      </c>
      <c r="J22" s="29"/>
      <c r="K22" s="30">
        <v>42614</v>
      </c>
      <c r="L22" s="29" t="s">
        <v>420</v>
      </c>
      <c r="M22" s="29" t="s">
        <v>41</v>
      </c>
      <c r="N22" s="35" t="s">
        <v>435</v>
      </c>
    </row>
    <row r="23" spans="1:15" ht="45" x14ac:dyDescent="0.25">
      <c r="A23" s="27" t="s">
        <v>453</v>
      </c>
      <c r="B23" s="28">
        <v>2</v>
      </c>
      <c r="C23" s="28" t="s">
        <v>420</v>
      </c>
      <c r="D23" s="29" t="s">
        <v>452</v>
      </c>
      <c r="E23" s="29">
        <v>6226</v>
      </c>
      <c r="F23" s="29" t="s">
        <v>451</v>
      </c>
      <c r="G23" s="29" t="s">
        <v>429</v>
      </c>
      <c r="H23" s="29" t="s">
        <v>286</v>
      </c>
      <c r="I23" s="29" t="s">
        <v>211</v>
      </c>
      <c r="J23" s="29" t="s">
        <v>41</v>
      </c>
      <c r="K23" s="30"/>
      <c r="L23" s="29" t="s">
        <v>420</v>
      </c>
      <c r="M23" s="29" t="s">
        <v>41</v>
      </c>
      <c r="N23" s="35" t="s">
        <v>435</v>
      </c>
    </row>
    <row r="24" spans="1:15" ht="45" x14ac:dyDescent="0.25">
      <c r="A24" s="27" t="s">
        <v>455</v>
      </c>
      <c r="B24" s="28">
        <v>2</v>
      </c>
      <c r="C24" s="28" t="s">
        <v>420</v>
      </c>
      <c r="D24" s="29" t="s">
        <v>454</v>
      </c>
      <c r="E24" s="29">
        <v>6227</v>
      </c>
      <c r="F24" s="29" t="s">
        <v>451</v>
      </c>
      <c r="G24" s="29" t="s">
        <v>429</v>
      </c>
      <c r="H24" s="29" t="s">
        <v>286</v>
      </c>
      <c r="I24" s="29" t="s">
        <v>211</v>
      </c>
      <c r="J24" s="29" t="s">
        <v>41</v>
      </c>
      <c r="K24" s="30"/>
      <c r="L24" s="29" t="s">
        <v>420</v>
      </c>
      <c r="M24" s="29" t="s">
        <v>41</v>
      </c>
      <c r="N24" s="35" t="s">
        <v>435</v>
      </c>
    </row>
    <row r="25" spans="1:15" ht="45" x14ac:dyDescent="0.25">
      <c r="A25" s="27" t="s">
        <v>462</v>
      </c>
      <c r="B25" s="28">
        <v>2</v>
      </c>
      <c r="C25" s="28" t="s">
        <v>420</v>
      </c>
      <c r="D25" s="29" t="s">
        <v>463</v>
      </c>
      <c r="E25" s="29">
        <v>6258</v>
      </c>
      <c r="F25" s="29" t="s">
        <v>451</v>
      </c>
      <c r="G25" s="29" t="s">
        <v>429</v>
      </c>
      <c r="H25" s="29" t="s">
        <v>286</v>
      </c>
      <c r="I25" s="29" t="s">
        <v>211</v>
      </c>
      <c r="J25" s="29" t="s">
        <v>41</v>
      </c>
      <c r="K25" s="30"/>
      <c r="L25" s="29" t="s">
        <v>420</v>
      </c>
      <c r="M25" s="29" t="s">
        <v>41</v>
      </c>
      <c r="N25" s="35" t="s">
        <v>435</v>
      </c>
    </row>
    <row r="26" spans="1:15" ht="45" x14ac:dyDescent="0.25">
      <c r="A26" s="27" t="s">
        <v>458</v>
      </c>
      <c r="B26" s="28">
        <v>2</v>
      </c>
      <c r="C26" s="28" t="s">
        <v>420</v>
      </c>
      <c r="D26" s="29" t="s">
        <v>456</v>
      </c>
      <c r="E26" s="29" t="s">
        <v>457</v>
      </c>
      <c r="F26" s="29" t="s">
        <v>451</v>
      </c>
      <c r="G26" s="29" t="s">
        <v>429</v>
      </c>
      <c r="H26" s="29" t="s">
        <v>286</v>
      </c>
      <c r="I26" s="29" t="s">
        <v>211</v>
      </c>
      <c r="J26" s="29" t="s">
        <v>41</v>
      </c>
      <c r="K26" s="30"/>
      <c r="L26" s="29" t="s">
        <v>420</v>
      </c>
      <c r="M26" s="29" t="s">
        <v>41</v>
      </c>
      <c r="N26" s="35" t="s">
        <v>435</v>
      </c>
    </row>
    <row r="27" spans="1:15" ht="45" x14ac:dyDescent="0.25">
      <c r="A27" s="27" t="s">
        <v>459</v>
      </c>
      <c r="B27" s="28">
        <v>2</v>
      </c>
      <c r="C27" s="28" t="s">
        <v>420</v>
      </c>
      <c r="D27" s="29" t="s">
        <v>461</v>
      </c>
      <c r="E27" s="29" t="s">
        <v>460</v>
      </c>
      <c r="F27" s="29" t="s">
        <v>451</v>
      </c>
      <c r="G27" s="29" t="s">
        <v>429</v>
      </c>
      <c r="H27" s="29" t="s">
        <v>286</v>
      </c>
      <c r="I27" s="29" t="s">
        <v>211</v>
      </c>
      <c r="J27" s="29" t="s">
        <v>41</v>
      </c>
      <c r="K27" s="30"/>
      <c r="L27" s="29" t="s">
        <v>420</v>
      </c>
      <c r="M27" s="29" t="s">
        <v>41</v>
      </c>
      <c r="N27" s="35" t="s">
        <v>435</v>
      </c>
    </row>
    <row r="28" spans="1:15" ht="56.25" x14ac:dyDescent="0.25">
      <c r="A28" s="27" t="s">
        <v>472</v>
      </c>
      <c r="B28" s="28">
        <v>2</v>
      </c>
      <c r="C28" s="28" t="s">
        <v>420</v>
      </c>
      <c r="D28" s="29" t="s">
        <v>473</v>
      </c>
      <c r="E28" s="29">
        <v>6794</v>
      </c>
      <c r="F28" s="29" t="s">
        <v>451</v>
      </c>
      <c r="G28" s="29" t="s">
        <v>429</v>
      </c>
      <c r="H28" s="29" t="s">
        <v>286</v>
      </c>
      <c r="I28" s="29" t="s">
        <v>211</v>
      </c>
      <c r="J28" s="29" t="s">
        <v>41</v>
      </c>
      <c r="K28" s="30"/>
      <c r="L28" s="29" t="s">
        <v>420</v>
      </c>
      <c r="M28" s="29" t="s">
        <v>41</v>
      </c>
      <c r="N28" s="35" t="s">
        <v>435</v>
      </c>
    </row>
    <row r="29" spans="1:15" ht="45" x14ac:dyDescent="0.25">
      <c r="A29" s="27" t="s">
        <v>470</v>
      </c>
      <c r="B29" s="28">
        <v>2</v>
      </c>
      <c r="C29" s="28" t="s">
        <v>420</v>
      </c>
      <c r="D29" s="29" t="s">
        <v>471</v>
      </c>
      <c r="E29" s="29">
        <v>6259</v>
      </c>
      <c r="F29" s="29" t="s">
        <v>451</v>
      </c>
      <c r="G29" s="29" t="s">
        <v>429</v>
      </c>
      <c r="H29" s="29" t="s">
        <v>286</v>
      </c>
      <c r="I29" s="29" t="s">
        <v>211</v>
      </c>
      <c r="J29" s="29" t="s">
        <v>41</v>
      </c>
      <c r="K29" s="30"/>
      <c r="L29" s="29" t="s">
        <v>420</v>
      </c>
      <c r="M29" s="29" t="s">
        <v>41</v>
      </c>
      <c r="N29" s="35" t="s">
        <v>435</v>
      </c>
    </row>
    <row r="30" spans="1:15" ht="56.25" x14ac:dyDescent="0.25">
      <c r="A30" s="27" t="s">
        <v>467</v>
      </c>
      <c r="B30" s="28">
        <v>2</v>
      </c>
      <c r="C30" s="28" t="s">
        <v>420</v>
      </c>
      <c r="D30" s="29" t="s">
        <v>469</v>
      </c>
      <c r="E30" s="29" t="s">
        <v>468</v>
      </c>
      <c r="F30" s="29" t="s">
        <v>451</v>
      </c>
      <c r="G30" s="29" t="s">
        <v>429</v>
      </c>
      <c r="H30" s="29" t="s">
        <v>286</v>
      </c>
      <c r="I30" s="29" t="s">
        <v>211</v>
      </c>
      <c r="J30" s="29" t="s">
        <v>41</v>
      </c>
      <c r="K30" s="30"/>
      <c r="L30" s="29" t="s">
        <v>420</v>
      </c>
      <c r="M30" s="29" t="s">
        <v>41</v>
      </c>
      <c r="N30" s="35" t="s">
        <v>435</v>
      </c>
    </row>
    <row r="31" spans="1:15" ht="56.25" x14ac:dyDescent="0.25">
      <c r="A31" s="27" t="s">
        <v>464</v>
      </c>
      <c r="B31" s="28">
        <v>2</v>
      </c>
      <c r="C31" s="28" t="s">
        <v>420</v>
      </c>
      <c r="D31" s="29" t="s">
        <v>465</v>
      </c>
      <c r="E31" s="29" t="s">
        <v>466</v>
      </c>
      <c r="F31" s="29" t="s">
        <v>451</v>
      </c>
      <c r="G31" s="29" t="s">
        <v>429</v>
      </c>
      <c r="H31" s="29" t="s">
        <v>286</v>
      </c>
      <c r="I31" s="29" t="s">
        <v>211</v>
      </c>
      <c r="J31" s="29" t="s">
        <v>41</v>
      </c>
      <c r="K31" s="30"/>
      <c r="L31" s="29" t="s">
        <v>420</v>
      </c>
      <c r="M31" s="29" t="s">
        <v>41</v>
      </c>
      <c r="N31" s="35" t="s">
        <v>435</v>
      </c>
    </row>
    <row r="32" spans="1:15" s="26" customFormat="1" ht="34.5" customHeight="1" x14ac:dyDescent="0.25">
      <c r="A32" s="42" t="s">
        <v>414</v>
      </c>
      <c r="B32" s="23">
        <v>1</v>
      </c>
      <c r="C32" s="23" t="s">
        <v>411</v>
      </c>
      <c r="D32" s="74" t="s">
        <v>592</v>
      </c>
      <c r="E32" s="74"/>
      <c r="F32" s="74" t="s">
        <v>22</v>
      </c>
      <c r="G32" s="74" t="s">
        <v>415</v>
      </c>
      <c r="H32" s="74" t="s">
        <v>181</v>
      </c>
      <c r="I32" s="74" t="s">
        <v>177</v>
      </c>
      <c r="J32" s="74"/>
      <c r="K32" s="75"/>
      <c r="L32" s="74" t="s">
        <v>517</v>
      </c>
      <c r="M32" s="74" t="s">
        <v>41</v>
      </c>
      <c r="N32" s="76"/>
      <c r="O32" s="40"/>
    </row>
    <row r="33" spans="1:30" ht="34.5" customHeight="1" x14ac:dyDescent="0.25">
      <c r="A33" s="27" t="s">
        <v>441</v>
      </c>
      <c r="B33" s="28">
        <v>2</v>
      </c>
      <c r="C33" s="28" t="s">
        <v>420</v>
      </c>
      <c r="D33" s="29" t="s">
        <v>442</v>
      </c>
      <c r="E33" s="29">
        <v>6753</v>
      </c>
      <c r="F33" s="29" t="s">
        <v>18</v>
      </c>
      <c r="G33" s="29" t="s">
        <v>430</v>
      </c>
      <c r="H33" s="29" t="s">
        <v>46</v>
      </c>
      <c r="I33" s="29" t="s">
        <v>123</v>
      </c>
      <c r="J33" s="29"/>
      <c r="K33" s="30"/>
      <c r="L33" s="29" t="s">
        <v>420</v>
      </c>
      <c r="M33" s="29" t="s">
        <v>41</v>
      </c>
      <c r="N33" s="35" t="s">
        <v>432</v>
      </c>
    </row>
    <row r="34" spans="1:30" ht="34.5" customHeight="1" x14ac:dyDescent="0.25">
      <c r="A34" s="27"/>
      <c r="B34" s="28">
        <v>2</v>
      </c>
      <c r="C34" s="28" t="s">
        <v>420</v>
      </c>
      <c r="D34" s="29" t="s">
        <v>589</v>
      </c>
      <c r="E34" s="29" t="s">
        <v>495</v>
      </c>
      <c r="F34" s="29" t="s">
        <v>18</v>
      </c>
      <c r="G34" s="29" t="s">
        <v>430</v>
      </c>
      <c r="H34" s="29" t="s">
        <v>46</v>
      </c>
      <c r="I34" s="29" t="s">
        <v>123</v>
      </c>
      <c r="J34" s="29"/>
      <c r="K34" s="30"/>
      <c r="L34" s="29" t="s">
        <v>411</v>
      </c>
      <c r="M34" s="29" t="s">
        <v>41</v>
      </c>
      <c r="N34" s="35" t="s">
        <v>432</v>
      </c>
    </row>
    <row r="35" spans="1:30" ht="34.5" customHeight="1" x14ac:dyDescent="0.25">
      <c r="A35" s="27" t="s">
        <v>511</v>
      </c>
      <c r="B35" s="28">
        <v>2</v>
      </c>
      <c r="C35" s="28" t="s">
        <v>420</v>
      </c>
      <c r="D35" s="29" t="s">
        <v>510</v>
      </c>
      <c r="E35" s="29">
        <v>7254</v>
      </c>
      <c r="F35" s="29" t="s">
        <v>18</v>
      </c>
      <c r="G35" s="29" t="s">
        <v>430</v>
      </c>
      <c r="H35" s="29" t="s">
        <v>46</v>
      </c>
      <c r="I35" s="29" t="s">
        <v>123</v>
      </c>
      <c r="J35" s="29" t="s">
        <v>41</v>
      </c>
      <c r="K35" s="30">
        <v>42705</v>
      </c>
      <c r="L35" s="29" t="s">
        <v>505</v>
      </c>
      <c r="M35" s="29" t="s">
        <v>41</v>
      </c>
      <c r="N35" s="35" t="s">
        <v>433</v>
      </c>
    </row>
    <row r="36" spans="1:30" ht="64.5" customHeight="1" x14ac:dyDescent="0.25">
      <c r="A36" s="27" t="s">
        <v>512</v>
      </c>
      <c r="B36" s="28">
        <v>2</v>
      </c>
      <c r="C36" s="28" t="s">
        <v>420</v>
      </c>
      <c r="D36" s="29" t="s">
        <v>513</v>
      </c>
      <c r="E36" s="29"/>
      <c r="F36" s="29"/>
      <c r="G36" s="29" t="s">
        <v>430</v>
      </c>
      <c r="H36" s="29" t="s">
        <v>46</v>
      </c>
      <c r="I36" s="29" t="s">
        <v>35</v>
      </c>
      <c r="J36" s="29"/>
      <c r="K36" s="30">
        <v>42826</v>
      </c>
      <c r="L36" s="29" t="s">
        <v>505</v>
      </c>
      <c r="M36" s="29"/>
      <c r="N36" s="35"/>
    </row>
    <row r="37" spans="1:30" s="26" customFormat="1" ht="112.5" x14ac:dyDescent="0.25">
      <c r="A37" s="34" t="s">
        <v>486</v>
      </c>
      <c r="B37" s="28">
        <v>2</v>
      </c>
      <c r="C37" s="28" t="s">
        <v>400</v>
      </c>
      <c r="D37" s="28" t="s">
        <v>595</v>
      </c>
      <c r="E37" s="28"/>
      <c r="F37" s="28" t="s">
        <v>25</v>
      </c>
      <c r="G37" s="28" t="s">
        <v>298</v>
      </c>
      <c r="H37" s="28" t="s">
        <v>488</v>
      </c>
      <c r="I37" s="28" t="s">
        <v>35</v>
      </c>
      <c r="J37" s="28"/>
      <c r="K37" s="33"/>
      <c r="L37" s="28" t="s">
        <v>487</v>
      </c>
      <c r="M37" s="28"/>
      <c r="N37" s="32"/>
      <c r="O37" s="40"/>
    </row>
    <row r="38" spans="1:30" s="26" customFormat="1" ht="60" x14ac:dyDescent="0.25">
      <c r="A38" s="27" t="s">
        <v>478</v>
      </c>
      <c r="B38" s="28">
        <v>2</v>
      </c>
      <c r="C38" s="28" t="s">
        <v>420</v>
      </c>
      <c r="D38" s="29" t="s">
        <v>531</v>
      </c>
      <c r="E38" s="29">
        <v>6971</v>
      </c>
      <c r="F38" s="29" t="s">
        <v>18</v>
      </c>
      <c r="G38" s="29" t="s">
        <v>479</v>
      </c>
      <c r="H38" s="29" t="s">
        <v>286</v>
      </c>
      <c r="I38" s="29" t="s">
        <v>123</v>
      </c>
      <c r="J38" s="29"/>
      <c r="K38" s="30">
        <v>42675</v>
      </c>
      <c r="L38" s="29" t="s">
        <v>420</v>
      </c>
      <c r="M38" s="29"/>
      <c r="N38" s="35" t="s">
        <v>438</v>
      </c>
      <c r="O38" s="40"/>
    </row>
    <row r="39" spans="1:30" s="31" customFormat="1" ht="30" x14ac:dyDescent="0.25">
      <c r="A39" s="34" t="s">
        <v>586</v>
      </c>
      <c r="B39" s="28">
        <v>2</v>
      </c>
      <c r="C39" s="28" t="s">
        <v>400</v>
      </c>
      <c r="D39" s="28"/>
      <c r="E39" s="28"/>
      <c r="F39" s="28" t="s">
        <v>6</v>
      </c>
      <c r="G39" s="28" t="s">
        <v>581</v>
      </c>
      <c r="H39" s="28" t="s">
        <v>587</v>
      </c>
      <c r="I39" s="28" t="s">
        <v>35</v>
      </c>
      <c r="J39" s="28"/>
      <c r="K39" s="33">
        <v>42917</v>
      </c>
      <c r="L39" s="28" t="s">
        <v>588</v>
      </c>
      <c r="M39" s="28"/>
      <c r="N39" s="32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s="31" customFormat="1" ht="30" x14ac:dyDescent="0.25">
      <c r="A40" s="32" t="s">
        <v>583</v>
      </c>
      <c r="B40" s="28">
        <v>2</v>
      </c>
      <c r="C40" s="28" t="s">
        <v>400</v>
      </c>
      <c r="D40" s="28"/>
      <c r="E40" s="28"/>
      <c r="F40" s="28" t="s">
        <v>6</v>
      </c>
      <c r="G40" s="28" t="s">
        <v>581</v>
      </c>
      <c r="H40" s="28" t="s">
        <v>587</v>
      </c>
      <c r="I40" s="28" t="s">
        <v>35</v>
      </c>
      <c r="J40" s="28"/>
      <c r="K40" s="33">
        <v>42826</v>
      </c>
      <c r="L40" s="28" t="s">
        <v>400</v>
      </c>
      <c r="M40" s="28"/>
      <c r="N40" s="32"/>
      <c r="O40" s="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s="9" customFormat="1" ht="30" x14ac:dyDescent="0.25">
      <c r="A41" s="32" t="s">
        <v>582</v>
      </c>
      <c r="B41" s="28">
        <v>2</v>
      </c>
      <c r="C41" s="28" t="s">
        <v>400</v>
      </c>
      <c r="D41" s="28"/>
      <c r="E41" s="28"/>
      <c r="F41" s="28" t="s">
        <v>6</v>
      </c>
      <c r="G41" s="28" t="s">
        <v>581</v>
      </c>
      <c r="H41" s="28" t="s">
        <v>587</v>
      </c>
      <c r="I41" s="28" t="s">
        <v>35</v>
      </c>
      <c r="J41" s="28"/>
      <c r="K41" s="33">
        <v>42795</v>
      </c>
      <c r="L41" s="28" t="s">
        <v>400</v>
      </c>
      <c r="M41" s="28"/>
      <c r="N41" s="32"/>
      <c r="O41" s="8"/>
    </row>
    <row r="42" spans="1:30" s="9" customFormat="1" ht="30" x14ac:dyDescent="0.25">
      <c r="A42" s="32" t="s">
        <v>585</v>
      </c>
      <c r="B42" s="28">
        <v>2</v>
      </c>
      <c r="C42" s="28" t="s">
        <v>400</v>
      </c>
      <c r="D42" s="28"/>
      <c r="E42" s="28"/>
      <c r="F42" s="28" t="s">
        <v>6</v>
      </c>
      <c r="G42" s="28" t="s">
        <v>581</v>
      </c>
      <c r="H42" s="28" t="s">
        <v>587</v>
      </c>
      <c r="I42" s="28" t="s">
        <v>35</v>
      </c>
      <c r="J42" s="28"/>
      <c r="K42" s="33">
        <v>42887</v>
      </c>
      <c r="L42" s="28" t="s">
        <v>400</v>
      </c>
      <c r="M42" s="28"/>
      <c r="N42" s="32"/>
      <c r="O42" s="8"/>
    </row>
    <row r="43" spans="1:30" s="9" customFormat="1" ht="30" x14ac:dyDescent="0.25">
      <c r="A43" s="32" t="s">
        <v>584</v>
      </c>
      <c r="B43" s="28">
        <v>2</v>
      </c>
      <c r="C43" s="28" t="s">
        <v>411</v>
      </c>
      <c r="D43" s="28"/>
      <c r="E43" s="28"/>
      <c r="F43" s="28" t="s">
        <v>6</v>
      </c>
      <c r="G43" s="28" t="s">
        <v>581</v>
      </c>
      <c r="H43" s="28" t="s">
        <v>587</v>
      </c>
      <c r="I43" s="28" t="s">
        <v>35</v>
      </c>
      <c r="J43" s="28"/>
      <c r="K43" s="33">
        <v>42856</v>
      </c>
      <c r="L43" s="28" t="s">
        <v>400</v>
      </c>
      <c r="M43" s="28"/>
      <c r="N43" s="32"/>
      <c r="O43" s="8"/>
    </row>
    <row r="44" spans="1:30" s="31" customFormat="1" ht="30" x14ac:dyDescent="0.25">
      <c r="A44" s="34" t="s">
        <v>580</v>
      </c>
      <c r="B44" s="28">
        <v>2</v>
      </c>
      <c r="C44" s="28" t="s">
        <v>411</v>
      </c>
      <c r="D44" s="47"/>
      <c r="E44" s="47"/>
      <c r="F44" s="47" t="s">
        <v>18</v>
      </c>
      <c r="G44" s="47" t="s">
        <v>581</v>
      </c>
      <c r="H44" s="47" t="s">
        <v>587</v>
      </c>
      <c r="I44" s="47" t="s">
        <v>35</v>
      </c>
      <c r="J44" s="47"/>
      <c r="K44" s="48">
        <v>42795</v>
      </c>
      <c r="L44" s="47" t="s">
        <v>411</v>
      </c>
      <c r="M44" s="47"/>
      <c r="N44" s="34"/>
      <c r="O44" s="8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s="26" customFormat="1" ht="22.5" x14ac:dyDescent="0.25">
      <c r="A45" s="34" t="s">
        <v>314</v>
      </c>
      <c r="B45" s="28">
        <v>2</v>
      </c>
      <c r="C45" s="28" t="s">
        <v>420</v>
      </c>
      <c r="D45" s="47"/>
      <c r="E45" s="47"/>
      <c r="F45" s="47" t="s">
        <v>6</v>
      </c>
      <c r="G45" s="47"/>
      <c r="H45" s="47"/>
      <c r="I45" s="47" t="s">
        <v>35</v>
      </c>
      <c r="J45" s="47"/>
      <c r="K45" s="48">
        <v>42795</v>
      </c>
      <c r="L45" s="47" t="s">
        <v>516</v>
      </c>
      <c r="M45" s="47"/>
      <c r="N45" s="34" t="s">
        <v>552</v>
      </c>
      <c r="O45" s="40"/>
    </row>
    <row r="46" spans="1:30" s="31" customFormat="1" ht="22.5" x14ac:dyDescent="0.25">
      <c r="A46" s="34" t="s">
        <v>549</v>
      </c>
      <c r="B46" s="28">
        <v>2</v>
      </c>
      <c r="C46" s="28"/>
      <c r="D46" s="47"/>
      <c r="E46" s="47"/>
      <c r="F46" s="47" t="s">
        <v>22</v>
      </c>
      <c r="G46" s="47"/>
      <c r="H46" s="47"/>
      <c r="I46" s="47"/>
      <c r="J46" s="47"/>
      <c r="K46" s="48"/>
      <c r="L46" s="47"/>
      <c r="M46" s="47"/>
      <c r="N46" s="34"/>
      <c r="O46" s="8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s="31" customFormat="1" ht="67.5" x14ac:dyDescent="0.25">
      <c r="A47" s="42" t="s">
        <v>540</v>
      </c>
      <c r="B47" s="23">
        <v>1</v>
      </c>
      <c r="C47" s="23" t="s">
        <v>400</v>
      </c>
      <c r="D47" s="45" t="s">
        <v>541</v>
      </c>
      <c r="E47" s="45">
        <v>7253</v>
      </c>
      <c r="F47" s="45" t="s">
        <v>416</v>
      </c>
      <c r="G47" s="45" t="s">
        <v>480</v>
      </c>
      <c r="H47" s="45" t="s">
        <v>286</v>
      </c>
      <c r="I47" s="45" t="s">
        <v>542</v>
      </c>
      <c r="J47" s="45"/>
      <c r="K47" s="46"/>
      <c r="L47" s="45" t="s">
        <v>192</v>
      </c>
      <c r="M47" s="45" t="s">
        <v>41</v>
      </c>
      <c r="N47" s="42"/>
      <c r="O47" s="8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s="9" customFormat="1" ht="45" x14ac:dyDescent="0.25">
      <c r="A48" s="22" t="s">
        <v>94</v>
      </c>
      <c r="B48" s="23">
        <v>1</v>
      </c>
      <c r="C48" s="23" t="s">
        <v>400</v>
      </c>
      <c r="D48" s="24" t="s">
        <v>100</v>
      </c>
      <c r="E48" s="24">
        <v>4135</v>
      </c>
      <c r="F48" s="24" t="s">
        <v>18</v>
      </c>
      <c r="G48" s="24" t="s">
        <v>84</v>
      </c>
      <c r="H48" s="24" t="s">
        <v>19</v>
      </c>
      <c r="I48" s="24" t="s">
        <v>40</v>
      </c>
      <c r="J48" s="24" t="s">
        <v>17</v>
      </c>
      <c r="K48" s="25">
        <v>41609</v>
      </c>
      <c r="L48" s="24" t="s">
        <v>20</v>
      </c>
      <c r="M48" s="24" t="s">
        <v>37</v>
      </c>
      <c r="N48" s="22"/>
      <c r="O48" s="8"/>
    </row>
    <row r="49" spans="1:30" s="26" customFormat="1" ht="45" x14ac:dyDescent="0.25">
      <c r="A49" s="22"/>
      <c r="B49" s="23">
        <v>1</v>
      </c>
      <c r="C49" s="23" t="s">
        <v>400</v>
      </c>
      <c r="D49" s="24" t="s">
        <v>135</v>
      </c>
      <c r="E49" s="24" t="s">
        <v>142</v>
      </c>
      <c r="F49" s="24" t="s">
        <v>18</v>
      </c>
      <c r="G49" s="24" t="s">
        <v>84</v>
      </c>
      <c r="H49" s="24" t="s">
        <v>19</v>
      </c>
      <c r="I49" s="24" t="s">
        <v>40</v>
      </c>
      <c r="J49" s="24" t="s">
        <v>41</v>
      </c>
      <c r="K49" s="25">
        <v>41671</v>
      </c>
      <c r="L49" s="24" t="s">
        <v>20</v>
      </c>
      <c r="M49" s="24" t="s">
        <v>37</v>
      </c>
      <c r="N49" s="22"/>
      <c r="O49" s="8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s="26" customFormat="1" ht="45" x14ac:dyDescent="0.25">
      <c r="A50" s="22"/>
      <c r="B50" s="23">
        <v>1</v>
      </c>
      <c r="C50" s="23" t="s">
        <v>400</v>
      </c>
      <c r="D50" s="24" t="s">
        <v>277</v>
      </c>
      <c r="E50" s="24" t="s">
        <v>278</v>
      </c>
      <c r="F50" s="24" t="s">
        <v>18</v>
      </c>
      <c r="G50" s="24" t="s">
        <v>84</v>
      </c>
      <c r="H50" s="24" t="s">
        <v>19</v>
      </c>
      <c r="I50" s="24" t="s">
        <v>40</v>
      </c>
      <c r="J50" s="24" t="s">
        <v>41</v>
      </c>
      <c r="K50" s="25">
        <v>41671</v>
      </c>
      <c r="L50" s="24" t="s">
        <v>20</v>
      </c>
      <c r="M50" s="24" t="s">
        <v>37</v>
      </c>
      <c r="N50" s="22"/>
      <c r="O50" s="8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s="26" customFormat="1" ht="45" x14ac:dyDescent="0.25">
      <c r="A51" s="22"/>
      <c r="B51" s="23">
        <v>1</v>
      </c>
      <c r="C51" s="23" t="s">
        <v>400</v>
      </c>
      <c r="D51" s="24" t="s">
        <v>555</v>
      </c>
      <c r="E51" s="24" t="s">
        <v>556</v>
      </c>
      <c r="F51" s="24" t="s">
        <v>18</v>
      </c>
      <c r="G51" s="24" t="s">
        <v>84</v>
      </c>
      <c r="H51" s="24" t="s">
        <v>19</v>
      </c>
      <c r="I51" s="24" t="s">
        <v>40</v>
      </c>
      <c r="J51" s="24" t="s">
        <v>41</v>
      </c>
      <c r="K51" s="25">
        <v>42767</v>
      </c>
      <c r="L51" s="24" t="s">
        <v>485</v>
      </c>
      <c r="M51" s="24" t="s">
        <v>557</v>
      </c>
      <c r="N51" s="22"/>
      <c r="O51" s="8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s="26" customFormat="1" ht="45" x14ac:dyDescent="0.25">
      <c r="A52" s="22" t="s">
        <v>96</v>
      </c>
      <c r="B52" s="23">
        <v>1</v>
      </c>
      <c r="C52" s="23" t="s">
        <v>400</v>
      </c>
      <c r="D52" s="24" t="s">
        <v>102</v>
      </c>
      <c r="E52" s="24">
        <v>4136</v>
      </c>
      <c r="F52" s="24" t="s">
        <v>18</v>
      </c>
      <c r="G52" s="24" t="s">
        <v>84</v>
      </c>
      <c r="H52" s="24" t="s">
        <v>19</v>
      </c>
      <c r="I52" s="24" t="s">
        <v>40</v>
      </c>
      <c r="J52" s="24" t="s">
        <v>17</v>
      </c>
      <c r="K52" s="25">
        <v>41609</v>
      </c>
      <c r="L52" s="24" t="s">
        <v>20</v>
      </c>
      <c r="M52" s="24" t="s">
        <v>37</v>
      </c>
      <c r="N52" s="22"/>
      <c r="O52" s="8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s="9" customFormat="1" ht="45" x14ac:dyDescent="0.25">
      <c r="A53" s="22"/>
      <c r="B53" s="23">
        <v>1</v>
      </c>
      <c r="C53" s="23" t="s">
        <v>400</v>
      </c>
      <c r="D53" s="24" t="s">
        <v>139</v>
      </c>
      <c r="E53" s="24" t="s">
        <v>146</v>
      </c>
      <c r="F53" s="24" t="s">
        <v>18</v>
      </c>
      <c r="G53" s="24" t="s">
        <v>84</v>
      </c>
      <c r="H53" s="24" t="s">
        <v>19</v>
      </c>
      <c r="I53" s="24" t="s">
        <v>40</v>
      </c>
      <c r="J53" s="24" t="s">
        <v>41</v>
      </c>
      <c r="K53" s="25">
        <v>41671</v>
      </c>
      <c r="L53" s="24" t="s">
        <v>20</v>
      </c>
      <c r="M53" s="24" t="s">
        <v>37</v>
      </c>
      <c r="N53" s="22" t="s">
        <v>106</v>
      </c>
      <c r="O53" s="8"/>
    </row>
    <row r="54" spans="1:30" s="26" customFormat="1" ht="45" x14ac:dyDescent="0.25">
      <c r="A54" s="22"/>
      <c r="B54" s="23">
        <v>1</v>
      </c>
      <c r="C54" s="23" t="s">
        <v>400</v>
      </c>
      <c r="D54" s="24" t="s">
        <v>558</v>
      </c>
      <c r="E54" s="24" t="s">
        <v>559</v>
      </c>
      <c r="F54" s="24" t="s">
        <v>18</v>
      </c>
      <c r="G54" s="24" t="s">
        <v>84</v>
      </c>
      <c r="H54" s="24" t="s">
        <v>19</v>
      </c>
      <c r="I54" s="24" t="s">
        <v>40</v>
      </c>
      <c r="J54" s="24" t="s">
        <v>41</v>
      </c>
      <c r="K54" s="25">
        <v>42767</v>
      </c>
      <c r="L54" s="24" t="s">
        <v>485</v>
      </c>
      <c r="M54" s="24" t="s">
        <v>15</v>
      </c>
      <c r="N54" s="22"/>
      <c r="O54" s="8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s="26" customFormat="1" ht="45" x14ac:dyDescent="0.25">
      <c r="A55" s="22" t="s">
        <v>95</v>
      </c>
      <c r="B55" s="23">
        <v>1</v>
      </c>
      <c r="C55" s="23" t="s">
        <v>400</v>
      </c>
      <c r="D55" s="24" t="s">
        <v>101</v>
      </c>
      <c r="E55" s="24">
        <v>4137</v>
      </c>
      <c r="F55" s="24" t="s">
        <v>18</v>
      </c>
      <c r="G55" s="24" t="s">
        <v>84</v>
      </c>
      <c r="H55" s="24" t="s">
        <v>19</v>
      </c>
      <c r="I55" s="24" t="s">
        <v>40</v>
      </c>
      <c r="J55" s="24" t="s">
        <v>17</v>
      </c>
      <c r="K55" s="25">
        <v>41609</v>
      </c>
      <c r="L55" s="24" t="s">
        <v>20</v>
      </c>
      <c r="M55" s="24" t="s">
        <v>37</v>
      </c>
      <c r="N55" s="22"/>
      <c r="O55" s="8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s="26" customFormat="1" ht="45" x14ac:dyDescent="0.25">
      <c r="A56" s="22"/>
      <c r="B56" s="23">
        <v>1</v>
      </c>
      <c r="C56" s="23" t="s">
        <v>400</v>
      </c>
      <c r="D56" s="24" t="s">
        <v>136</v>
      </c>
      <c r="E56" s="24" t="s">
        <v>143</v>
      </c>
      <c r="F56" s="24" t="s">
        <v>18</v>
      </c>
      <c r="G56" s="24" t="s">
        <v>84</v>
      </c>
      <c r="H56" s="24" t="s">
        <v>19</v>
      </c>
      <c r="I56" s="24" t="s">
        <v>40</v>
      </c>
      <c r="J56" s="24" t="s">
        <v>41</v>
      </c>
      <c r="K56" s="25">
        <v>41671</v>
      </c>
      <c r="L56" s="24" t="s">
        <v>20</v>
      </c>
      <c r="M56" s="24" t="s">
        <v>37</v>
      </c>
      <c r="N56" s="22"/>
      <c r="O56" s="8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s="26" customFormat="1" ht="45" x14ac:dyDescent="0.25">
      <c r="A57" s="22"/>
      <c r="B57" s="23">
        <v>1</v>
      </c>
      <c r="C57" s="23" t="s">
        <v>400</v>
      </c>
      <c r="D57" s="24" t="s">
        <v>560</v>
      </c>
      <c r="E57" s="24" t="s">
        <v>561</v>
      </c>
      <c r="F57" s="24" t="s">
        <v>18</v>
      </c>
      <c r="G57" s="24" t="s">
        <v>84</v>
      </c>
      <c r="H57" s="24" t="s">
        <v>19</v>
      </c>
      <c r="I57" s="24" t="s">
        <v>40</v>
      </c>
      <c r="J57" s="24" t="s">
        <v>41</v>
      </c>
      <c r="K57" s="25">
        <v>42767</v>
      </c>
      <c r="L57" s="24" t="s">
        <v>485</v>
      </c>
      <c r="M57" s="24" t="s">
        <v>15</v>
      </c>
      <c r="N57" s="22"/>
      <c r="O57" s="8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s="9" customFormat="1" ht="45" x14ac:dyDescent="0.25">
      <c r="A58" s="22" t="s">
        <v>97</v>
      </c>
      <c r="B58" s="23">
        <v>1</v>
      </c>
      <c r="C58" s="23" t="s">
        <v>400</v>
      </c>
      <c r="D58" s="24" t="s">
        <v>103</v>
      </c>
      <c r="E58" s="24">
        <v>4138</v>
      </c>
      <c r="F58" s="24" t="s">
        <v>18</v>
      </c>
      <c r="G58" s="24" t="s">
        <v>84</v>
      </c>
      <c r="H58" s="24" t="s">
        <v>19</v>
      </c>
      <c r="I58" s="24" t="s">
        <v>40</v>
      </c>
      <c r="J58" s="24" t="s">
        <v>17</v>
      </c>
      <c r="K58" s="25">
        <v>41609</v>
      </c>
      <c r="L58" s="24" t="s">
        <v>20</v>
      </c>
      <c r="M58" s="24" t="s">
        <v>37</v>
      </c>
      <c r="N58" s="22"/>
      <c r="O58" s="8"/>
    </row>
    <row r="59" spans="1:30" s="26" customFormat="1" ht="45" x14ac:dyDescent="0.25">
      <c r="A59" s="22"/>
      <c r="B59" s="23">
        <v>1</v>
      </c>
      <c r="C59" s="23" t="s">
        <v>400</v>
      </c>
      <c r="D59" s="24" t="s">
        <v>140</v>
      </c>
      <c r="E59" s="24" t="s">
        <v>147</v>
      </c>
      <c r="F59" s="24" t="s">
        <v>18</v>
      </c>
      <c r="G59" s="24" t="s">
        <v>84</v>
      </c>
      <c r="H59" s="24" t="s">
        <v>19</v>
      </c>
      <c r="I59" s="24" t="s">
        <v>40</v>
      </c>
      <c r="J59" s="24" t="s">
        <v>41</v>
      </c>
      <c r="K59" s="25">
        <v>41671</v>
      </c>
      <c r="L59" s="24" t="s">
        <v>20</v>
      </c>
      <c r="M59" s="24" t="s">
        <v>37</v>
      </c>
      <c r="N59" s="22"/>
      <c r="O59" s="8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s="9" customFormat="1" ht="45" x14ac:dyDescent="0.25">
      <c r="A60" s="22"/>
      <c r="B60" s="23">
        <v>1</v>
      </c>
      <c r="C60" s="23" t="s">
        <v>400</v>
      </c>
      <c r="D60" s="24" t="s">
        <v>165</v>
      </c>
      <c r="E60" s="24" t="s">
        <v>166</v>
      </c>
      <c r="F60" s="24" t="s">
        <v>18</v>
      </c>
      <c r="G60" s="24" t="s">
        <v>84</v>
      </c>
      <c r="H60" s="24" t="s">
        <v>19</v>
      </c>
      <c r="I60" s="24" t="s">
        <v>40</v>
      </c>
      <c r="J60" s="24" t="s">
        <v>41</v>
      </c>
      <c r="K60" s="25">
        <v>41730</v>
      </c>
      <c r="L60" s="24" t="s">
        <v>20</v>
      </c>
      <c r="M60" s="24" t="s">
        <v>37</v>
      </c>
      <c r="N60" s="22"/>
      <c r="O60" s="8"/>
    </row>
    <row r="61" spans="1:30" s="9" customFormat="1" ht="45" x14ac:dyDescent="0.25">
      <c r="A61" s="22"/>
      <c r="B61" s="23">
        <v>1</v>
      </c>
      <c r="C61" s="23" t="s">
        <v>400</v>
      </c>
      <c r="D61" s="24" t="s">
        <v>562</v>
      </c>
      <c r="E61" s="24" t="s">
        <v>563</v>
      </c>
      <c r="F61" s="24" t="s">
        <v>18</v>
      </c>
      <c r="G61" s="24" t="s">
        <v>84</v>
      </c>
      <c r="H61" s="24" t="s">
        <v>19</v>
      </c>
      <c r="I61" s="24" t="s">
        <v>40</v>
      </c>
      <c r="J61" s="24" t="s">
        <v>41</v>
      </c>
      <c r="K61" s="25">
        <v>42767</v>
      </c>
      <c r="L61" s="24" t="s">
        <v>485</v>
      </c>
      <c r="M61" s="24" t="s">
        <v>37</v>
      </c>
      <c r="N61" s="22"/>
      <c r="O61" s="8"/>
    </row>
    <row r="62" spans="1:30" s="9" customFormat="1" ht="135" x14ac:dyDescent="0.25">
      <c r="A62" s="42" t="s">
        <v>544</v>
      </c>
      <c r="B62" s="23">
        <v>1</v>
      </c>
      <c r="C62" s="23" t="s">
        <v>400</v>
      </c>
      <c r="D62" s="24" t="s">
        <v>545</v>
      </c>
      <c r="E62" s="24">
        <v>7061</v>
      </c>
      <c r="F62" s="24" t="s">
        <v>18</v>
      </c>
      <c r="G62" s="24" t="s">
        <v>546</v>
      </c>
      <c r="H62" s="24" t="s">
        <v>547</v>
      </c>
      <c r="I62" s="24" t="s">
        <v>309</v>
      </c>
      <c r="J62" s="24" t="s">
        <v>41</v>
      </c>
      <c r="K62" s="25">
        <v>42675</v>
      </c>
      <c r="L62" s="24" t="s">
        <v>493</v>
      </c>
      <c r="M62" s="24" t="s">
        <v>41</v>
      </c>
      <c r="N62" s="22"/>
      <c r="O62" s="8"/>
    </row>
    <row r="63" spans="1:30" s="9" customFormat="1" ht="33.75" x14ac:dyDescent="0.25">
      <c r="A63" s="22" t="s">
        <v>205</v>
      </c>
      <c r="B63" s="23">
        <v>1</v>
      </c>
      <c r="C63" s="23" t="s">
        <v>400</v>
      </c>
      <c r="D63" s="24" t="s">
        <v>247</v>
      </c>
      <c r="E63" s="24">
        <v>5453</v>
      </c>
      <c r="F63" s="24" t="s">
        <v>22</v>
      </c>
      <c r="G63" s="24" t="s">
        <v>184</v>
      </c>
      <c r="H63" s="24" t="s">
        <v>46</v>
      </c>
      <c r="I63" s="24" t="s">
        <v>211</v>
      </c>
      <c r="J63" s="24" t="s">
        <v>41</v>
      </c>
      <c r="K63" s="25">
        <v>42339</v>
      </c>
      <c r="L63" s="24" t="s">
        <v>245</v>
      </c>
      <c r="M63" s="24" t="s">
        <v>15</v>
      </c>
      <c r="N63" s="22" t="s">
        <v>405</v>
      </c>
      <c r="O63" s="8"/>
    </row>
    <row r="64" spans="1:30" s="9" customFormat="1" ht="33.75" x14ac:dyDescent="0.25">
      <c r="A64" s="22" t="s">
        <v>353</v>
      </c>
      <c r="B64" s="23">
        <v>1</v>
      </c>
      <c r="C64" s="23" t="s">
        <v>400</v>
      </c>
      <c r="D64" s="24" t="s">
        <v>403</v>
      </c>
      <c r="E64" s="24">
        <v>6229</v>
      </c>
      <c r="F64" s="24" t="s">
        <v>22</v>
      </c>
      <c r="G64" s="24" t="s">
        <v>184</v>
      </c>
      <c r="H64" s="24" t="s">
        <v>46</v>
      </c>
      <c r="I64" s="24" t="s">
        <v>211</v>
      </c>
      <c r="J64" s="24" t="s">
        <v>41</v>
      </c>
      <c r="K64" s="25">
        <v>42339</v>
      </c>
      <c r="L64" s="24" t="s">
        <v>288</v>
      </c>
      <c r="M64" s="24" t="s">
        <v>15</v>
      </c>
      <c r="N64" s="22" t="s">
        <v>405</v>
      </c>
      <c r="O64" s="8"/>
    </row>
    <row r="65" spans="1:30" s="9" customFormat="1" ht="45" x14ac:dyDescent="0.25">
      <c r="A65" s="22" t="s">
        <v>268</v>
      </c>
      <c r="B65" s="23">
        <v>1</v>
      </c>
      <c r="C65" s="23" t="s">
        <v>400</v>
      </c>
      <c r="D65" s="24" t="s">
        <v>269</v>
      </c>
      <c r="E65" s="24">
        <v>5573</v>
      </c>
      <c r="F65" s="24" t="s">
        <v>22</v>
      </c>
      <c r="G65" s="24" t="s">
        <v>184</v>
      </c>
      <c r="H65" s="24" t="s">
        <v>46</v>
      </c>
      <c r="I65" s="24" t="s">
        <v>211</v>
      </c>
      <c r="J65" s="24" t="s">
        <v>41</v>
      </c>
      <c r="K65" s="25">
        <v>42005</v>
      </c>
      <c r="L65" s="24" t="s">
        <v>23</v>
      </c>
      <c r="M65" s="24" t="s">
        <v>15</v>
      </c>
      <c r="N65" s="22" t="s">
        <v>405</v>
      </c>
      <c r="O65" s="8"/>
    </row>
    <row r="66" spans="1:30" s="9" customFormat="1" ht="112.5" x14ac:dyDescent="0.25">
      <c r="A66" s="42" t="s">
        <v>373</v>
      </c>
      <c r="B66" s="23">
        <v>1</v>
      </c>
      <c r="C66" s="23" t="s">
        <v>400</v>
      </c>
      <c r="D66" s="45" t="s">
        <v>381</v>
      </c>
      <c r="E66" s="45">
        <v>6636</v>
      </c>
      <c r="F66" s="45" t="s">
        <v>18</v>
      </c>
      <c r="G66" s="45" t="s">
        <v>298</v>
      </c>
      <c r="H66" s="45" t="s">
        <v>300</v>
      </c>
      <c r="I66" s="45" t="s">
        <v>123</v>
      </c>
      <c r="J66" s="45" t="s">
        <v>41</v>
      </c>
      <c r="K66" s="46" t="s">
        <v>326</v>
      </c>
      <c r="L66" s="45" t="s">
        <v>302</v>
      </c>
      <c r="M66" s="45" t="s">
        <v>326</v>
      </c>
      <c r="N66" s="42"/>
      <c r="O66" s="8"/>
    </row>
    <row r="67" spans="1:30" s="9" customFormat="1" x14ac:dyDescent="0.25">
      <c r="A67" s="22"/>
      <c r="B67" s="23">
        <v>1</v>
      </c>
      <c r="C67" s="23" t="s">
        <v>400</v>
      </c>
      <c r="D67" s="24" t="s">
        <v>396</v>
      </c>
      <c r="E67" s="24" t="s">
        <v>397</v>
      </c>
      <c r="F67" s="24"/>
      <c r="G67" s="24"/>
      <c r="H67" s="24"/>
      <c r="I67" s="24" t="s">
        <v>309</v>
      </c>
      <c r="J67" s="24"/>
      <c r="K67" s="25">
        <v>42583</v>
      </c>
      <c r="L67" s="24"/>
      <c r="M67" s="24"/>
      <c r="N67" s="22"/>
      <c r="O67" s="8"/>
    </row>
    <row r="68" spans="1:30" s="26" customFormat="1" x14ac:dyDescent="0.25">
      <c r="A68" s="22"/>
      <c r="B68" s="23">
        <v>1</v>
      </c>
      <c r="C68" s="23" t="s">
        <v>400</v>
      </c>
      <c r="D68" s="24" t="s">
        <v>396</v>
      </c>
      <c r="E68" s="24" t="s">
        <v>484</v>
      </c>
      <c r="F68" s="24"/>
      <c r="G68" s="24"/>
      <c r="H68" s="24"/>
      <c r="I68" s="24" t="s">
        <v>309</v>
      </c>
      <c r="J68" s="24"/>
      <c r="K68" s="25">
        <v>42767</v>
      </c>
      <c r="L68" s="24" t="s">
        <v>485</v>
      </c>
      <c r="M68" s="24"/>
      <c r="N68" s="22"/>
      <c r="O68" s="8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6" customFormat="1" ht="112.5" x14ac:dyDescent="0.25">
      <c r="A69" s="42" t="s">
        <v>372</v>
      </c>
      <c r="B69" s="23">
        <v>1</v>
      </c>
      <c r="C69" s="23" t="s">
        <v>400</v>
      </c>
      <c r="D69" s="24" t="s">
        <v>382</v>
      </c>
      <c r="E69" s="24">
        <v>6638</v>
      </c>
      <c r="F69" s="24" t="s">
        <v>18</v>
      </c>
      <c r="G69" s="24" t="s">
        <v>298</v>
      </c>
      <c r="H69" s="24" t="s">
        <v>300</v>
      </c>
      <c r="I69" s="24" t="s">
        <v>309</v>
      </c>
      <c r="J69" s="24" t="s">
        <v>17</v>
      </c>
      <c r="K69" s="25">
        <v>42583</v>
      </c>
      <c r="L69" s="24" t="s">
        <v>493</v>
      </c>
      <c r="M69" s="24" t="s">
        <v>326</v>
      </c>
      <c r="N69" s="22"/>
      <c r="O69" s="8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s="26" customFormat="1" x14ac:dyDescent="0.25">
      <c r="A70" s="42"/>
      <c r="B70" s="23">
        <v>1</v>
      </c>
      <c r="C70" s="23" t="s">
        <v>400</v>
      </c>
      <c r="D70" s="24" t="s">
        <v>491</v>
      </c>
      <c r="E70" s="24" t="s">
        <v>492</v>
      </c>
      <c r="F70" s="24" t="s">
        <v>18</v>
      </c>
      <c r="G70" s="24" t="s">
        <v>298</v>
      </c>
      <c r="H70" s="24" t="s">
        <v>300</v>
      </c>
      <c r="I70" s="24" t="s">
        <v>309</v>
      </c>
      <c r="J70" s="24" t="s">
        <v>17</v>
      </c>
      <c r="K70" s="25">
        <v>42767</v>
      </c>
      <c r="L70" s="24" t="s">
        <v>493</v>
      </c>
      <c r="M70" s="24" t="s">
        <v>326</v>
      </c>
      <c r="N70" s="22"/>
      <c r="O70" s="8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s="9" customFormat="1" ht="101.25" x14ac:dyDescent="0.25">
      <c r="A71" s="22" t="s">
        <v>401</v>
      </c>
      <c r="B71" s="23">
        <v>1</v>
      </c>
      <c r="C71" s="23" t="s">
        <v>400</v>
      </c>
      <c r="D71" s="24" t="s">
        <v>323</v>
      </c>
      <c r="E71" s="24">
        <v>6158</v>
      </c>
      <c r="F71" s="24" t="s">
        <v>22</v>
      </c>
      <c r="G71" s="24" t="s">
        <v>298</v>
      </c>
      <c r="H71" s="24" t="s">
        <v>300</v>
      </c>
      <c r="I71" s="24" t="s">
        <v>331</v>
      </c>
      <c r="J71" s="24" t="s">
        <v>17</v>
      </c>
      <c r="K71" s="25">
        <v>42125</v>
      </c>
      <c r="L71" s="24" t="s">
        <v>302</v>
      </c>
      <c r="M71" s="24" t="s">
        <v>41</v>
      </c>
      <c r="N71" s="22" t="s">
        <v>427</v>
      </c>
      <c r="O71" s="8"/>
    </row>
    <row r="72" spans="1:30" s="9" customFormat="1" ht="33.75" x14ac:dyDescent="0.25">
      <c r="A72" s="22" t="s">
        <v>328</v>
      </c>
      <c r="B72" s="23">
        <v>1</v>
      </c>
      <c r="C72" s="23" t="s">
        <v>400</v>
      </c>
      <c r="D72" s="24" t="s">
        <v>482</v>
      </c>
      <c r="E72" s="24"/>
      <c r="F72" s="24" t="s">
        <v>22</v>
      </c>
      <c r="G72" s="24" t="s">
        <v>287</v>
      </c>
      <c r="H72" s="24" t="s">
        <v>26</v>
      </c>
      <c r="I72" s="24" t="s">
        <v>371</v>
      </c>
      <c r="J72" s="24" t="s">
        <v>17</v>
      </c>
      <c r="K72" s="25" t="s">
        <v>326</v>
      </c>
      <c r="L72" s="24" t="s">
        <v>153</v>
      </c>
      <c r="M72" s="24" t="s">
        <v>326</v>
      </c>
      <c r="N72" s="22" t="s">
        <v>404</v>
      </c>
      <c r="O72" s="8"/>
    </row>
    <row r="73" spans="1:30" s="9" customFormat="1" ht="45" x14ac:dyDescent="0.25">
      <c r="A73" s="22" t="s">
        <v>565</v>
      </c>
      <c r="B73" s="23">
        <v>1</v>
      </c>
      <c r="C73" s="23" t="s">
        <v>400</v>
      </c>
      <c r="D73" s="24" t="s">
        <v>329</v>
      </c>
      <c r="E73" s="24">
        <v>6105</v>
      </c>
      <c r="F73" s="24" t="s">
        <v>22</v>
      </c>
      <c r="G73" s="24" t="s">
        <v>287</v>
      </c>
      <c r="H73" s="24" t="s">
        <v>26</v>
      </c>
      <c r="I73" s="24" t="s">
        <v>211</v>
      </c>
      <c r="J73" s="25" t="s">
        <v>17</v>
      </c>
      <c r="K73" s="25">
        <v>42401</v>
      </c>
      <c r="L73" s="24" t="s">
        <v>192</v>
      </c>
      <c r="M73" s="24" t="s">
        <v>41</v>
      </c>
      <c r="N73" s="22"/>
      <c r="O73" s="8"/>
    </row>
    <row r="74" spans="1:30" s="9" customFormat="1" ht="33.75" x14ac:dyDescent="0.25">
      <c r="A74" s="22" t="s">
        <v>327</v>
      </c>
      <c r="B74" s="23">
        <v>1</v>
      </c>
      <c r="C74" s="23" t="s">
        <v>400</v>
      </c>
      <c r="D74" s="24" t="s">
        <v>329</v>
      </c>
      <c r="E74" s="24">
        <v>6105</v>
      </c>
      <c r="F74" s="24" t="s">
        <v>22</v>
      </c>
      <c r="G74" s="24" t="s">
        <v>287</v>
      </c>
      <c r="H74" s="24" t="s">
        <v>26</v>
      </c>
      <c r="I74" s="24" t="s">
        <v>309</v>
      </c>
      <c r="J74" s="24" t="s">
        <v>41</v>
      </c>
      <c r="K74" s="25">
        <v>42278</v>
      </c>
      <c r="L74" s="24" t="s">
        <v>330</v>
      </c>
      <c r="M74" s="24" t="s">
        <v>41</v>
      </c>
      <c r="N74" s="22" t="s">
        <v>404</v>
      </c>
      <c r="O74" s="8"/>
    </row>
    <row r="75" spans="1:30" s="9" customFormat="1" ht="56.25" x14ac:dyDescent="0.25">
      <c r="A75" s="22" t="s">
        <v>313</v>
      </c>
      <c r="B75" s="23">
        <v>1</v>
      </c>
      <c r="C75" s="23" t="s">
        <v>400</v>
      </c>
      <c r="D75" s="24" t="s">
        <v>310</v>
      </c>
      <c r="E75" s="24"/>
      <c r="F75" s="24" t="s">
        <v>22</v>
      </c>
      <c r="G75" s="24" t="s">
        <v>287</v>
      </c>
      <c r="H75" s="24" t="s">
        <v>26</v>
      </c>
      <c r="I75" s="24" t="s">
        <v>211</v>
      </c>
      <c r="J75" s="24" t="s">
        <v>17</v>
      </c>
      <c r="K75" s="25">
        <v>42217</v>
      </c>
      <c r="L75" s="24" t="s">
        <v>23</v>
      </c>
      <c r="M75" s="24" t="s">
        <v>41</v>
      </c>
      <c r="N75" s="22"/>
      <c r="O75" s="8"/>
    </row>
    <row r="76" spans="1:30" s="9" customFormat="1" ht="45" x14ac:dyDescent="0.25">
      <c r="A76" s="22" t="s">
        <v>567</v>
      </c>
      <c r="B76" s="23">
        <v>1</v>
      </c>
      <c r="C76" s="23" t="s">
        <v>400</v>
      </c>
      <c r="D76" s="24" t="s">
        <v>566</v>
      </c>
      <c r="E76" s="24">
        <v>7480</v>
      </c>
      <c r="F76" s="24" t="s">
        <v>22</v>
      </c>
      <c r="G76" s="24" t="s">
        <v>287</v>
      </c>
      <c r="H76" s="24" t="s">
        <v>26</v>
      </c>
      <c r="I76" s="24" t="s">
        <v>211</v>
      </c>
      <c r="J76" s="25" t="s">
        <v>17</v>
      </c>
      <c r="K76" s="25">
        <v>42795</v>
      </c>
      <c r="L76" s="24" t="s">
        <v>23</v>
      </c>
      <c r="M76" s="24" t="s">
        <v>41</v>
      </c>
      <c r="N76" s="22"/>
      <c r="O76" s="8"/>
    </row>
    <row r="77" spans="1:30" s="9" customFormat="1" ht="45" x14ac:dyDescent="0.25">
      <c r="A77" s="22" t="s">
        <v>568</v>
      </c>
      <c r="B77" s="23">
        <v>1</v>
      </c>
      <c r="C77" s="23" t="s">
        <v>411</v>
      </c>
      <c r="D77" s="24" t="s">
        <v>569</v>
      </c>
      <c r="E77" s="24">
        <v>7048</v>
      </c>
      <c r="F77" s="24" t="s">
        <v>191</v>
      </c>
      <c r="G77" s="24" t="s">
        <v>570</v>
      </c>
      <c r="H77" s="24" t="s">
        <v>488</v>
      </c>
      <c r="I77" s="24" t="s">
        <v>123</v>
      </c>
      <c r="J77" s="25" t="s">
        <v>17</v>
      </c>
      <c r="K77" s="25">
        <v>42736</v>
      </c>
      <c r="L77" s="24" t="s">
        <v>340</v>
      </c>
      <c r="M77" s="24" t="s">
        <v>41</v>
      </c>
      <c r="N77" s="22" t="s">
        <v>571</v>
      </c>
      <c r="O77" s="8"/>
    </row>
    <row r="78" spans="1:30" s="9" customFormat="1" ht="56.25" x14ac:dyDescent="0.25">
      <c r="A78" s="42" t="s">
        <v>445</v>
      </c>
      <c r="B78" s="23">
        <v>1</v>
      </c>
      <c r="C78" s="23" t="s">
        <v>420</v>
      </c>
      <c r="D78" s="45" t="s">
        <v>446</v>
      </c>
      <c r="E78" s="45">
        <v>6753</v>
      </c>
      <c r="F78" s="45" t="s">
        <v>18</v>
      </c>
      <c r="G78" s="45" t="s">
        <v>430</v>
      </c>
      <c r="H78" s="45" t="s">
        <v>46</v>
      </c>
      <c r="I78" s="45" t="s">
        <v>123</v>
      </c>
      <c r="J78" s="45"/>
      <c r="K78" s="46"/>
      <c r="L78" s="45" t="s">
        <v>420</v>
      </c>
      <c r="M78" s="45" t="s">
        <v>41</v>
      </c>
      <c r="N78" s="42" t="s">
        <v>432</v>
      </c>
      <c r="O78" s="8"/>
    </row>
    <row r="79" spans="1:30" s="9" customFormat="1" ht="67.5" x14ac:dyDescent="0.25">
      <c r="A79" s="42" t="s">
        <v>443</v>
      </c>
      <c r="B79" s="23">
        <v>1</v>
      </c>
      <c r="C79" s="23" t="s">
        <v>420</v>
      </c>
      <c r="D79" s="45" t="s">
        <v>444</v>
      </c>
      <c r="E79" s="45">
        <v>6752</v>
      </c>
      <c r="F79" s="45" t="s">
        <v>18</v>
      </c>
      <c r="G79" s="45" t="s">
        <v>430</v>
      </c>
      <c r="H79" s="45" t="s">
        <v>46</v>
      </c>
      <c r="I79" s="45" t="s">
        <v>123</v>
      </c>
      <c r="J79" s="45"/>
      <c r="K79" s="46"/>
      <c r="L79" s="45" t="s">
        <v>420</v>
      </c>
      <c r="M79" s="45" t="s">
        <v>41</v>
      </c>
      <c r="N79" s="42" t="s">
        <v>432</v>
      </c>
      <c r="O79" s="8"/>
    </row>
    <row r="80" spans="1:30" s="9" customFormat="1" ht="22.5" x14ac:dyDescent="0.25">
      <c r="A80" s="22" t="s">
        <v>183</v>
      </c>
      <c r="B80" s="23">
        <v>1</v>
      </c>
      <c r="C80" s="23" t="s">
        <v>400</v>
      </c>
      <c r="D80" s="24"/>
      <c r="E80" s="24"/>
      <c r="F80" s="24" t="s">
        <v>18</v>
      </c>
      <c r="G80" s="24" t="s">
        <v>184</v>
      </c>
      <c r="H80" s="24" t="s">
        <v>46</v>
      </c>
      <c r="I80" s="24"/>
      <c r="J80" s="24"/>
      <c r="K80" s="24"/>
      <c r="L80" s="24"/>
      <c r="M80" s="24" t="s">
        <v>15</v>
      </c>
      <c r="N80" s="22"/>
      <c r="O80" s="8"/>
    </row>
    <row r="81" spans="1:15" s="9" customFormat="1" x14ac:dyDescent="0.25">
      <c r="A81" s="22" t="s">
        <v>578</v>
      </c>
      <c r="B81" s="23">
        <v>1</v>
      </c>
      <c r="C81" s="23"/>
      <c r="D81" s="24"/>
      <c r="E81" s="24"/>
      <c r="F81" s="24" t="s">
        <v>6</v>
      </c>
      <c r="G81" s="24"/>
      <c r="H81" s="24" t="s">
        <v>317</v>
      </c>
      <c r="I81" s="24" t="s">
        <v>177</v>
      </c>
      <c r="J81" s="25" t="s">
        <v>17</v>
      </c>
      <c r="K81" s="25">
        <v>42767</v>
      </c>
      <c r="L81" s="24" t="s">
        <v>577</v>
      </c>
      <c r="M81" s="24"/>
      <c r="N81" s="22"/>
      <c r="O81" s="8"/>
    </row>
    <row r="82" spans="1:15" s="9" customFormat="1" ht="22.5" x14ac:dyDescent="0.25">
      <c r="A82" s="22" t="s">
        <v>553</v>
      </c>
      <c r="B82" s="23">
        <v>1</v>
      </c>
      <c r="C82" s="23" t="s">
        <v>400</v>
      </c>
      <c r="D82" s="24"/>
      <c r="E82" s="24"/>
      <c r="F82" s="24" t="s">
        <v>6</v>
      </c>
      <c r="G82" s="24"/>
      <c r="H82" s="24" t="s">
        <v>317</v>
      </c>
      <c r="I82" s="24" t="s">
        <v>31</v>
      </c>
      <c r="J82" s="24" t="s">
        <v>17</v>
      </c>
      <c r="K82" s="25">
        <v>42705</v>
      </c>
      <c r="L82" s="24" t="s">
        <v>23</v>
      </c>
      <c r="M82" s="24"/>
      <c r="N82" s="22" t="s">
        <v>554</v>
      </c>
      <c r="O82" s="8"/>
    </row>
    <row r="83" spans="1:15" s="26" customFormat="1" x14ac:dyDescent="0.25">
      <c r="A83" s="22" t="s">
        <v>367</v>
      </c>
      <c r="B83" s="23">
        <v>1</v>
      </c>
      <c r="C83" s="23" t="s">
        <v>400</v>
      </c>
      <c r="D83" s="24"/>
      <c r="E83" s="24"/>
      <c r="F83" s="24"/>
      <c r="G83" s="24"/>
      <c r="H83" s="24" t="s">
        <v>366</v>
      </c>
      <c r="I83" s="24" t="s">
        <v>383</v>
      </c>
      <c r="J83" s="24" t="s">
        <v>17</v>
      </c>
      <c r="K83" s="25">
        <v>42036</v>
      </c>
      <c r="L83" s="24" t="s">
        <v>36</v>
      </c>
      <c r="M83" s="24"/>
      <c r="N83" s="22"/>
      <c r="O83" s="40"/>
    </row>
    <row r="84" spans="1:15" s="26" customFormat="1" ht="22.5" x14ac:dyDescent="0.25">
      <c r="A84" s="22" t="s">
        <v>489</v>
      </c>
      <c r="B84" s="23">
        <v>1</v>
      </c>
      <c r="C84" s="23"/>
      <c r="D84" s="24"/>
      <c r="E84" s="24"/>
      <c r="F84" s="24"/>
      <c r="G84" s="24" t="s">
        <v>490</v>
      </c>
      <c r="H84" s="24" t="s">
        <v>300</v>
      </c>
      <c r="I84" s="24" t="s">
        <v>123</v>
      </c>
      <c r="J84" s="24"/>
      <c r="K84" s="25"/>
      <c r="L84" s="24" t="s">
        <v>153</v>
      </c>
      <c r="M84" s="24"/>
      <c r="N84" s="22"/>
      <c r="O84" s="40"/>
    </row>
    <row r="85" spans="1:15" s="26" customFormat="1" ht="45" x14ac:dyDescent="0.25">
      <c r="A85" s="17" t="s">
        <v>312</v>
      </c>
      <c r="B85" s="12">
        <v>0</v>
      </c>
      <c r="C85" s="12" t="s">
        <v>400</v>
      </c>
      <c r="D85" s="6" t="s">
        <v>303</v>
      </c>
      <c r="E85" s="6"/>
      <c r="F85" s="6" t="s">
        <v>6</v>
      </c>
      <c r="G85" s="6" t="s">
        <v>298</v>
      </c>
      <c r="H85" s="6" t="s">
        <v>300</v>
      </c>
      <c r="I85" s="6" t="s">
        <v>311</v>
      </c>
      <c r="J85" s="6" t="s">
        <v>17</v>
      </c>
      <c r="K85" s="7">
        <v>42217</v>
      </c>
      <c r="L85" s="6" t="s">
        <v>51</v>
      </c>
      <c r="M85" s="6" t="s">
        <v>41</v>
      </c>
      <c r="N85" s="17"/>
      <c r="O85" s="40"/>
    </row>
    <row r="86" spans="1:15" s="26" customFormat="1" ht="180" x14ac:dyDescent="0.25">
      <c r="A86" s="17" t="s">
        <v>350</v>
      </c>
      <c r="B86" s="12">
        <v>0</v>
      </c>
      <c r="C86" s="12" t="s">
        <v>400</v>
      </c>
      <c r="D86" s="6" t="s">
        <v>352</v>
      </c>
      <c r="E86" s="6">
        <v>6179</v>
      </c>
      <c r="F86" s="6" t="s">
        <v>18</v>
      </c>
      <c r="G86" s="6" t="s">
        <v>348</v>
      </c>
      <c r="H86" s="6" t="s">
        <v>55</v>
      </c>
      <c r="I86" s="6" t="s">
        <v>40</v>
      </c>
      <c r="J86" s="6" t="s">
        <v>41</v>
      </c>
      <c r="K86" s="7">
        <v>42339</v>
      </c>
      <c r="L86" s="6" t="s">
        <v>20</v>
      </c>
      <c r="M86" s="6" t="s">
        <v>41</v>
      </c>
      <c r="N86" s="17"/>
      <c r="O86" s="40"/>
    </row>
    <row r="87" spans="1:15" s="26" customFormat="1" ht="180" x14ac:dyDescent="0.25">
      <c r="A87" s="17" t="s">
        <v>349</v>
      </c>
      <c r="B87" s="12">
        <v>0</v>
      </c>
      <c r="C87" s="12" t="s">
        <v>400</v>
      </c>
      <c r="D87" s="6" t="s">
        <v>351</v>
      </c>
      <c r="E87" s="6">
        <v>6186</v>
      </c>
      <c r="F87" s="6" t="s">
        <v>18</v>
      </c>
      <c r="G87" s="6" t="s">
        <v>348</v>
      </c>
      <c r="H87" s="6" t="s">
        <v>55</v>
      </c>
      <c r="I87" s="6" t="s">
        <v>40</v>
      </c>
      <c r="J87" s="6" t="s">
        <v>41</v>
      </c>
      <c r="K87" s="7">
        <v>42309</v>
      </c>
      <c r="L87" s="6" t="s">
        <v>20</v>
      </c>
      <c r="M87" s="6" t="s">
        <v>41</v>
      </c>
      <c r="N87" s="17"/>
      <c r="O87" s="40"/>
    </row>
    <row r="88" spans="1:15" s="26" customFormat="1" ht="157.5" x14ac:dyDescent="0.25">
      <c r="A88" s="17" t="s">
        <v>419</v>
      </c>
      <c r="B88" s="12">
        <v>0</v>
      </c>
      <c r="C88" s="12" t="s">
        <v>400</v>
      </c>
      <c r="D88" s="6" t="s">
        <v>380</v>
      </c>
      <c r="E88" s="6">
        <v>6869</v>
      </c>
      <c r="F88" s="6" t="s">
        <v>190</v>
      </c>
      <c r="G88" s="6" t="s">
        <v>379</v>
      </c>
      <c r="H88" s="6" t="s">
        <v>316</v>
      </c>
      <c r="I88" s="6" t="s">
        <v>40</v>
      </c>
      <c r="J88" s="6" t="s">
        <v>41</v>
      </c>
      <c r="K88" s="7">
        <v>42583</v>
      </c>
      <c r="L88" s="6" t="s">
        <v>192</v>
      </c>
      <c r="M88" s="6" t="s">
        <v>41</v>
      </c>
      <c r="N88" s="17"/>
      <c r="O88" s="40"/>
    </row>
    <row r="89" spans="1:15" s="26" customFormat="1" ht="67.5" x14ac:dyDescent="0.25">
      <c r="A89" s="17" t="s">
        <v>378</v>
      </c>
      <c r="B89" s="12">
        <v>0</v>
      </c>
      <c r="C89" s="12" t="s">
        <v>400</v>
      </c>
      <c r="D89" s="6" t="s">
        <v>380</v>
      </c>
      <c r="E89" s="6">
        <v>6869</v>
      </c>
      <c r="F89" s="6" t="s">
        <v>190</v>
      </c>
      <c r="G89" s="6" t="s">
        <v>379</v>
      </c>
      <c r="H89" s="6" t="s">
        <v>316</v>
      </c>
      <c r="I89" s="6" t="s">
        <v>123</v>
      </c>
      <c r="J89" s="6" t="s">
        <v>41</v>
      </c>
      <c r="K89" s="16">
        <v>42580</v>
      </c>
      <c r="L89" s="6" t="s">
        <v>23</v>
      </c>
      <c r="M89" s="6" t="s">
        <v>41</v>
      </c>
      <c r="N89" s="17"/>
      <c r="O89" s="40"/>
    </row>
    <row r="90" spans="1:15" s="26" customFormat="1" ht="33.75" x14ac:dyDescent="0.25">
      <c r="A90" s="39" t="s">
        <v>533</v>
      </c>
      <c r="B90" s="12">
        <v>0</v>
      </c>
      <c r="C90" s="12" t="s">
        <v>400</v>
      </c>
      <c r="D90" s="43" t="s">
        <v>532</v>
      </c>
      <c r="E90" s="43">
        <v>7072</v>
      </c>
      <c r="F90" s="43" t="s">
        <v>416</v>
      </c>
      <c r="G90" s="43" t="s">
        <v>534</v>
      </c>
      <c r="H90" s="43" t="s">
        <v>26</v>
      </c>
      <c r="I90" s="43" t="s">
        <v>535</v>
      </c>
      <c r="J90" s="43" t="s">
        <v>41</v>
      </c>
      <c r="K90" s="44">
        <v>42675</v>
      </c>
      <c r="L90" s="43" t="s">
        <v>23</v>
      </c>
      <c r="M90" s="43" t="s">
        <v>41</v>
      </c>
      <c r="N90" s="39"/>
      <c r="O90" s="40"/>
    </row>
    <row r="91" spans="1:15" s="26" customFormat="1" ht="30" x14ac:dyDescent="0.25">
      <c r="A91" s="39"/>
      <c r="B91" s="12">
        <v>0</v>
      </c>
      <c r="C91" s="12" t="s">
        <v>400</v>
      </c>
      <c r="D91" s="43" t="s">
        <v>537</v>
      </c>
      <c r="E91" s="43" t="s">
        <v>536</v>
      </c>
      <c r="F91" s="43" t="s">
        <v>416</v>
      </c>
      <c r="G91" s="43" t="s">
        <v>534</v>
      </c>
      <c r="H91" s="43" t="s">
        <v>26</v>
      </c>
      <c r="I91" s="43" t="s">
        <v>535</v>
      </c>
      <c r="J91" s="43" t="s">
        <v>41</v>
      </c>
      <c r="K91" s="44">
        <v>42705</v>
      </c>
      <c r="L91" s="43" t="s">
        <v>23</v>
      </c>
      <c r="M91" s="43" t="s">
        <v>41</v>
      </c>
      <c r="N91" s="39"/>
      <c r="O91" s="40"/>
    </row>
    <row r="92" spans="1:15" s="26" customFormat="1" ht="22.5" x14ac:dyDescent="0.25">
      <c r="A92" s="17" t="s">
        <v>65</v>
      </c>
      <c r="B92" s="12">
        <v>0</v>
      </c>
      <c r="C92" s="12" t="s">
        <v>400</v>
      </c>
      <c r="D92" s="6" t="s">
        <v>66</v>
      </c>
      <c r="E92" s="6"/>
      <c r="F92" s="6" t="s">
        <v>6</v>
      </c>
      <c r="G92" s="6"/>
      <c r="H92" s="6" t="s">
        <v>50</v>
      </c>
      <c r="I92" s="6" t="s">
        <v>68</v>
      </c>
      <c r="J92" s="6" t="s">
        <v>17</v>
      </c>
      <c r="K92" s="7">
        <v>41518</v>
      </c>
      <c r="L92" s="6" t="s">
        <v>23</v>
      </c>
      <c r="M92" s="6" t="s">
        <v>17</v>
      </c>
      <c r="N92" s="17"/>
      <c r="O92" s="40"/>
    </row>
    <row r="93" spans="1:15" s="26" customFormat="1" ht="22.5" x14ac:dyDescent="0.25">
      <c r="A93" s="17" t="s">
        <v>314</v>
      </c>
      <c r="B93" s="12">
        <v>0</v>
      </c>
      <c r="C93" s="12" t="s">
        <v>400</v>
      </c>
      <c r="D93" s="6" t="s">
        <v>548</v>
      </c>
      <c r="E93" s="6">
        <v>6024</v>
      </c>
      <c r="F93" s="6" t="s">
        <v>6</v>
      </c>
      <c r="G93" s="6" t="s">
        <v>315</v>
      </c>
      <c r="H93" s="6" t="s">
        <v>316</v>
      </c>
      <c r="I93" s="6" t="s">
        <v>311</v>
      </c>
      <c r="J93" s="6" t="s">
        <v>17</v>
      </c>
      <c r="K93" s="7">
        <v>42217</v>
      </c>
      <c r="L93" s="6" t="s">
        <v>32</v>
      </c>
      <c r="M93" s="6" t="s">
        <v>41</v>
      </c>
      <c r="N93" s="17"/>
      <c r="O93" s="40"/>
    </row>
    <row r="94" spans="1:15" s="26" customFormat="1" ht="45" x14ac:dyDescent="0.25">
      <c r="A94" s="17" t="s">
        <v>80</v>
      </c>
      <c r="B94" s="12">
        <v>0</v>
      </c>
      <c r="C94" s="12" t="s">
        <v>400</v>
      </c>
      <c r="D94" s="6" t="s">
        <v>21</v>
      </c>
      <c r="E94" s="6">
        <v>3964</v>
      </c>
      <c r="F94" s="6" t="s">
        <v>22</v>
      </c>
      <c r="G94" s="6" t="s">
        <v>82</v>
      </c>
      <c r="H94" s="6" t="s">
        <v>104</v>
      </c>
      <c r="I94" s="6" t="s">
        <v>105</v>
      </c>
      <c r="J94" s="6" t="s">
        <v>17</v>
      </c>
      <c r="K94" s="7">
        <v>41609</v>
      </c>
      <c r="L94" s="6" t="s">
        <v>23</v>
      </c>
      <c r="M94" s="6" t="s">
        <v>17</v>
      </c>
      <c r="N94" s="17"/>
      <c r="O94" s="40"/>
    </row>
    <row r="95" spans="1:15" s="26" customFormat="1" ht="45" x14ac:dyDescent="0.25">
      <c r="A95" s="17" t="s">
        <v>119</v>
      </c>
      <c r="B95" s="12">
        <v>0</v>
      </c>
      <c r="C95" s="12" t="s">
        <v>400</v>
      </c>
      <c r="D95" s="6" t="s">
        <v>121</v>
      </c>
      <c r="E95" s="6">
        <v>3958</v>
      </c>
      <c r="F95" s="6" t="s">
        <v>18</v>
      </c>
      <c r="G95" s="6" t="s">
        <v>82</v>
      </c>
      <c r="H95" s="6" t="s">
        <v>104</v>
      </c>
      <c r="I95" s="6" t="s">
        <v>40</v>
      </c>
      <c r="J95" s="6" t="s">
        <v>41</v>
      </c>
      <c r="K95" s="7">
        <v>41640</v>
      </c>
      <c r="L95" s="6" t="s">
        <v>20</v>
      </c>
      <c r="M95" s="6" t="s">
        <v>17</v>
      </c>
      <c r="N95" s="17"/>
      <c r="O95" s="40"/>
    </row>
    <row r="96" spans="1:15" s="26" customFormat="1" ht="45" x14ac:dyDescent="0.25">
      <c r="A96" s="17" t="s">
        <v>120</v>
      </c>
      <c r="B96" s="12">
        <v>0</v>
      </c>
      <c r="C96" s="12" t="s">
        <v>400</v>
      </c>
      <c r="D96" s="6" t="s">
        <v>122</v>
      </c>
      <c r="E96" s="6">
        <v>4379</v>
      </c>
      <c r="F96" s="6" t="s">
        <v>18</v>
      </c>
      <c r="G96" s="6" t="s">
        <v>82</v>
      </c>
      <c r="H96" s="6" t="s">
        <v>104</v>
      </c>
      <c r="I96" s="6" t="s">
        <v>40</v>
      </c>
      <c r="J96" s="6" t="s">
        <v>41</v>
      </c>
      <c r="K96" s="7">
        <v>41640</v>
      </c>
      <c r="L96" s="6" t="s">
        <v>20</v>
      </c>
      <c r="M96" s="6" t="s">
        <v>17</v>
      </c>
      <c r="N96" s="17" t="s">
        <v>106</v>
      </c>
      <c r="O96" s="40"/>
    </row>
    <row r="97" spans="1:15" s="31" customFormat="1" ht="45" x14ac:dyDescent="0.25">
      <c r="A97" s="17" t="s">
        <v>125</v>
      </c>
      <c r="B97" s="12">
        <v>0</v>
      </c>
      <c r="C97" s="12" t="s">
        <v>400</v>
      </c>
      <c r="D97" s="6" t="s">
        <v>160</v>
      </c>
      <c r="E97" s="6">
        <v>4406</v>
      </c>
      <c r="F97" s="6" t="s">
        <v>18</v>
      </c>
      <c r="G97" s="6" t="s">
        <v>82</v>
      </c>
      <c r="H97" s="6" t="s">
        <v>104</v>
      </c>
      <c r="I97" s="6" t="s">
        <v>40</v>
      </c>
      <c r="J97" s="6" t="s">
        <v>41</v>
      </c>
      <c r="K97" s="7">
        <v>41671</v>
      </c>
      <c r="L97" s="6" t="s">
        <v>36</v>
      </c>
      <c r="M97" s="6" t="s">
        <v>17</v>
      </c>
      <c r="N97" s="17"/>
      <c r="O97" s="41"/>
    </row>
    <row r="98" spans="1:15" s="9" customFormat="1" ht="90" x14ac:dyDescent="0.25">
      <c r="A98" s="39" t="s">
        <v>525</v>
      </c>
      <c r="B98" s="12">
        <v>0</v>
      </c>
      <c r="C98" s="12" t="s">
        <v>420</v>
      </c>
      <c r="D98" s="43" t="s">
        <v>524</v>
      </c>
      <c r="E98" s="43">
        <v>7240</v>
      </c>
      <c r="F98" s="43" t="s">
        <v>22</v>
      </c>
      <c r="G98" s="43" t="s">
        <v>479</v>
      </c>
      <c r="H98" s="43" t="s">
        <v>286</v>
      </c>
      <c r="I98" s="43" t="s">
        <v>483</v>
      </c>
      <c r="J98" s="43"/>
      <c r="K98" s="44">
        <v>42767</v>
      </c>
      <c r="L98" s="43" t="s">
        <v>420</v>
      </c>
      <c r="M98" s="43" t="s">
        <v>41</v>
      </c>
      <c r="N98" s="39"/>
      <c r="O98" s="8"/>
    </row>
    <row r="99" spans="1:15" s="9" customFormat="1" ht="45" x14ac:dyDescent="0.25">
      <c r="A99" s="17" t="s">
        <v>279</v>
      </c>
      <c r="B99" s="12">
        <v>0</v>
      </c>
      <c r="C99" s="12" t="s">
        <v>400</v>
      </c>
      <c r="D99" s="6" t="s">
        <v>281</v>
      </c>
      <c r="E99" s="6">
        <v>5600</v>
      </c>
      <c r="F99" s="6" t="s">
        <v>190</v>
      </c>
      <c r="G99" s="6" t="s">
        <v>280</v>
      </c>
      <c r="H99" s="6" t="s">
        <v>181</v>
      </c>
      <c r="I99" s="6" t="s">
        <v>272</v>
      </c>
      <c r="J99" s="6" t="s">
        <v>41</v>
      </c>
      <c r="K99" s="7">
        <v>42036</v>
      </c>
      <c r="L99" s="6" t="s">
        <v>153</v>
      </c>
      <c r="M99" s="6" t="s">
        <v>17</v>
      </c>
      <c r="N99" s="17"/>
      <c r="O99" s="8"/>
    </row>
    <row r="100" spans="1:15" s="9" customFormat="1" ht="56.25" x14ac:dyDescent="0.25">
      <c r="A100" s="17" t="s">
        <v>53</v>
      </c>
      <c r="B100" s="12">
        <v>0</v>
      </c>
      <c r="C100" s="12" t="s">
        <v>400</v>
      </c>
      <c r="D100" s="6" t="s">
        <v>52</v>
      </c>
      <c r="E100" s="6">
        <v>3814</v>
      </c>
      <c r="F100" s="6" t="s">
        <v>18</v>
      </c>
      <c r="G100" s="6" t="s">
        <v>54</v>
      </c>
      <c r="H100" s="6" t="s">
        <v>55</v>
      </c>
      <c r="I100" s="6" t="s">
        <v>40</v>
      </c>
      <c r="J100" s="6" t="s">
        <v>41</v>
      </c>
      <c r="K100" s="7">
        <v>41456</v>
      </c>
      <c r="L100" s="6" t="s">
        <v>20</v>
      </c>
      <c r="M100" s="6" t="s">
        <v>56</v>
      </c>
      <c r="N100" s="17"/>
      <c r="O100" s="8"/>
    </row>
    <row r="101" spans="1:15" s="9" customFormat="1" ht="101.25" x14ac:dyDescent="0.25">
      <c r="A101" s="17" t="s">
        <v>57</v>
      </c>
      <c r="B101" s="12">
        <v>0</v>
      </c>
      <c r="C101" s="12" t="s">
        <v>400</v>
      </c>
      <c r="D101" s="6" t="s">
        <v>58</v>
      </c>
      <c r="E101" s="6">
        <v>3871</v>
      </c>
      <c r="F101" s="6" t="s">
        <v>18</v>
      </c>
      <c r="G101" s="6" t="s">
        <v>54</v>
      </c>
      <c r="H101" s="6" t="s">
        <v>55</v>
      </c>
      <c r="I101" s="6" t="s">
        <v>40</v>
      </c>
      <c r="J101" s="6" t="s">
        <v>41</v>
      </c>
      <c r="K101" s="7">
        <v>41456</v>
      </c>
      <c r="L101" s="6" t="s">
        <v>36</v>
      </c>
      <c r="M101" s="6" t="s">
        <v>56</v>
      </c>
      <c r="N101" s="17"/>
      <c r="O101" s="8"/>
    </row>
    <row r="102" spans="1:15" s="9" customFormat="1" ht="45" x14ac:dyDescent="0.25">
      <c r="A102" s="17" t="s">
        <v>114</v>
      </c>
      <c r="B102" s="12">
        <v>0</v>
      </c>
      <c r="C102" s="12" t="s">
        <v>400</v>
      </c>
      <c r="D102" s="6" t="s">
        <v>115</v>
      </c>
      <c r="E102" s="6">
        <v>4381</v>
      </c>
      <c r="F102" s="6" t="s">
        <v>22</v>
      </c>
      <c r="G102" s="6" t="s">
        <v>84</v>
      </c>
      <c r="H102" s="6" t="s">
        <v>19</v>
      </c>
      <c r="I102" s="6" t="s">
        <v>43</v>
      </c>
      <c r="J102" s="6" t="s">
        <v>17</v>
      </c>
      <c r="K102" s="6" t="s">
        <v>116</v>
      </c>
      <c r="L102" s="6" t="s">
        <v>23</v>
      </c>
      <c r="M102" s="6" t="s">
        <v>17</v>
      </c>
      <c r="N102" s="17"/>
      <c r="O102" s="8"/>
    </row>
    <row r="103" spans="1:15" s="9" customFormat="1" ht="45" x14ac:dyDescent="0.25">
      <c r="A103" s="17" t="s">
        <v>33</v>
      </c>
      <c r="B103" s="12">
        <v>0</v>
      </c>
      <c r="C103" s="12" t="s">
        <v>400</v>
      </c>
      <c r="D103" s="6" t="s">
        <v>34</v>
      </c>
      <c r="E103" s="6">
        <v>3840</v>
      </c>
      <c r="F103" s="6" t="s">
        <v>22</v>
      </c>
      <c r="G103" s="6" t="s">
        <v>84</v>
      </c>
      <c r="H103" s="6" t="s">
        <v>19</v>
      </c>
      <c r="I103" s="6" t="s">
        <v>178</v>
      </c>
      <c r="J103" s="6" t="s">
        <v>41</v>
      </c>
      <c r="K103" s="7">
        <v>41609</v>
      </c>
      <c r="L103" s="6" t="s">
        <v>23</v>
      </c>
      <c r="M103" s="6" t="s">
        <v>37</v>
      </c>
      <c r="N103" s="17"/>
      <c r="O103" s="8"/>
    </row>
    <row r="104" spans="1:15" s="9" customFormat="1" ht="45" x14ac:dyDescent="0.25">
      <c r="A104" s="17" t="s">
        <v>250</v>
      </c>
      <c r="B104" s="12">
        <v>0</v>
      </c>
      <c r="C104" s="12" t="s">
        <v>400</v>
      </c>
      <c r="D104" s="6" t="s">
        <v>251</v>
      </c>
      <c r="E104" s="6">
        <v>5518</v>
      </c>
      <c r="F104" s="6" t="s">
        <v>18</v>
      </c>
      <c r="G104" s="6" t="s">
        <v>84</v>
      </c>
      <c r="H104" s="6" t="s">
        <v>19</v>
      </c>
      <c r="I104" s="6" t="s">
        <v>123</v>
      </c>
      <c r="J104" s="6" t="s">
        <v>41</v>
      </c>
      <c r="K104" s="7">
        <v>42005</v>
      </c>
      <c r="L104" s="6" t="s">
        <v>36</v>
      </c>
      <c r="M104" s="6" t="s">
        <v>15</v>
      </c>
      <c r="N104" s="17"/>
      <c r="O104" s="8"/>
    </row>
    <row r="105" spans="1:15" s="9" customFormat="1" ht="45" x14ac:dyDescent="0.25">
      <c r="A105" s="17" t="s">
        <v>92</v>
      </c>
      <c r="B105" s="12">
        <v>0</v>
      </c>
      <c r="C105" s="12" t="s">
        <v>400</v>
      </c>
      <c r="D105" s="6" t="s">
        <v>98</v>
      </c>
      <c r="E105" s="6">
        <v>4072</v>
      </c>
      <c r="F105" s="6" t="s">
        <v>18</v>
      </c>
      <c r="G105" s="6" t="s">
        <v>84</v>
      </c>
      <c r="H105" s="6" t="s">
        <v>19</v>
      </c>
      <c r="I105" s="6" t="s">
        <v>40</v>
      </c>
      <c r="J105" s="6" t="s">
        <v>17</v>
      </c>
      <c r="K105" s="7">
        <v>41609</v>
      </c>
      <c r="L105" s="6" t="s">
        <v>20</v>
      </c>
      <c r="M105" s="6" t="s">
        <v>37</v>
      </c>
      <c r="N105" s="17"/>
      <c r="O105" s="8"/>
    </row>
    <row r="106" spans="1:15" s="9" customFormat="1" ht="45" x14ac:dyDescent="0.25">
      <c r="A106" s="17"/>
      <c r="B106" s="12">
        <v>0</v>
      </c>
      <c r="C106" s="12" t="s">
        <v>400</v>
      </c>
      <c r="D106" s="6" t="s">
        <v>134</v>
      </c>
      <c r="E106" s="6" t="s">
        <v>141</v>
      </c>
      <c r="F106" s="6" t="s">
        <v>18</v>
      </c>
      <c r="G106" s="6" t="s">
        <v>84</v>
      </c>
      <c r="H106" s="6" t="s">
        <v>19</v>
      </c>
      <c r="I106" s="6" t="s">
        <v>40</v>
      </c>
      <c r="J106" s="6" t="s">
        <v>41</v>
      </c>
      <c r="K106" s="7">
        <v>41671</v>
      </c>
      <c r="L106" s="6" t="s">
        <v>20</v>
      </c>
      <c r="M106" s="6" t="s">
        <v>37</v>
      </c>
      <c r="N106" s="17"/>
      <c r="O106" s="8"/>
    </row>
    <row r="107" spans="1:15" s="9" customFormat="1" ht="45" x14ac:dyDescent="0.25">
      <c r="A107" s="18"/>
      <c r="B107" s="12">
        <v>0</v>
      </c>
      <c r="C107" s="12" t="s">
        <v>400</v>
      </c>
      <c r="D107" s="13" t="s">
        <v>276</v>
      </c>
      <c r="E107" s="13" t="s">
        <v>275</v>
      </c>
      <c r="F107" s="6" t="s">
        <v>18</v>
      </c>
      <c r="G107" s="6" t="s">
        <v>84</v>
      </c>
      <c r="H107" s="6" t="s">
        <v>19</v>
      </c>
      <c r="I107" s="6" t="s">
        <v>40</v>
      </c>
      <c r="J107" s="13" t="s">
        <v>41</v>
      </c>
      <c r="K107" s="14">
        <v>41671</v>
      </c>
      <c r="L107" s="6" t="s">
        <v>20</v>
      </c>
      <c r="M107" s="6" t="s">
        <v>37</v>
      </c>
      <c r="N107" s="18"/>
      <c r="O107" s="8"/>
    </row>
    <row r="108" spans="1:15" s="9" customFormat="1" ht="45" x14ac:dyDescent="0.25">
      <c r="A108" s="18" t="s">
        <v>93</v>
      </c>
      <c r="B108" s="12">
        <v>0</v>
      </c>
      <c r="C108" s="12" t="s">
        <v>400</v>
      </c>
      <c r="D108" s="13" t="s">
        <v>99</v>
      </c>
      <c r="E108" s="13">
        <v>4073</v>
      </c>
      <c r="F108" s="6" t="s">
        <v>18</v>
      </c>
      <c r="G108" s="6" t="s">
        <v>84</v>
      </c>
      <c r="H108" s="6" t="s">
        <v>19</v>
      </c>
      <c r="I108" s="6" t="s">
        <v>40</v>
      </c>
      <c r="J108" s="13" t="s">
        <v>17</v>
      </c>
      <c r="K108" s="14">
        <v>41609</v>
      </c>
      <c r="L108" s="6" t="s">
        <v>20</v>
      </c>
      <c r="M108" s="6" t="s">
        <v>37</v>
      </c>
      <c r="N108" s="18"/>
      <c r="O108" s="8"/>
    </row>
    <row r="109" spans="1:15" s="9" customFormat="1" ht="45" x14ac:dyDescent="0.25">
      <c r="A109" s="18"/>
      <c r="B109" s="12">
        <v>0</v>
      </c>
      <c r="C109" s="12" t="s">
        <v>400</v>
      </c>
      <c r="D109" s="13" t="s">
        <v>138</v>
      </c>
      <c r="E109" s="13" t="s">
        <v>145</v>
      </c>
      <c r="F109" s="13" t="s">
        <v>18</v>
      </c>
      <c r="G109" s="13" t="s">
        <v>84</v>
      </c>
      <c r="H109" s="13" t="s">
        <v>19</v>
      </c>
      <c r="I109" s="6" t="s">
        <v>40</v>
      </c>
      <c r="J109" s="13" t="s">
        <v>41</v>
      </c>
      <c r="K109" s="14">
        <v>41671</v>
      </c>
      <c r="L109" s="13" t="s">
        <v>20</v>
      </c>
      <c r="M109" s="13" t="s">
        <v>37</v>
      </c>
      <c r="N109" s="18"/>
      <c r="O109" s="8"/>
    </row>
    <row r="110" spans="1:15" s="9" customFormat="1" ht="45" x14ac:dyDescent="0.25">
      <c r="A110" s="18" t="s">
        <v>113</v>
      </c>
      <c r="B110" s="12">
        <v>0</v>
      </c>
      <c r="C110" s="12" t="s">
        <v>400</v>
      </c>
      <c r="D110" s="13" t="s">
        <v>112</v>
      </c>
      <c r="E110" s="13">
        <v>4139</v>
      </c>
      <c r="F110" s="13" t="s">
        <v>18</v>
      </c>
      <c r="G110" s="13" t="s">
        <v>84</v>
      </c>
      <c r="H110" s="13" t="s">
        <v>19</v>
      </c>
      <c r="I110" s="6" t="s">
        <v>40</v>
      </c>
      <c r="J110" s="13" t="s">
        <v>17</v>
      </c>
      <c r="K110" s="14">
        <v>41609</v>
      </c>
      <c r="L110" s="13" t="s">
        <v>20</v>
      </c>
      <c r="M110" s="13" t="s">
        <v>37</v>
      </c>
      <c r="N110" s="18"/>
      <c r="O110" s="8"/>
    </row>
    <row r="111" spans="1:15" s="9" customFormat="1" ht="45" x14ac:dyDescent="0.25">
      <c r="A111" s="18"/>
      <c r="B111" s="12">
        <v>0</v>
      </c>
      <c r="C111" s="12" t="s">
        <v>400</v>
      </c>
      <c r="D111" s="13" t="s">
        <v>137</v>
      </c>
      <c r="E111" s="13" t="s">
        <v>144</v>
      </c>
      <c r="F111" s="13" t="s">
        <v>18</v>
      </c>
      <c r="G111" s="13" t="s">
        <v>84</v>
      </c>
      <c r="H111" s="13" t="s">
        <v>19</v>
      </c>
      <c r="I111" s="6" t="s">
        <v>40</v>
      </c>
      <c r="J111" s="13" t="s">
        <v>41</v>
      </c>
      <c r="K111" s="14">
        <v>41671</v>
      </c>
      <c r="L111" s="13" t="s">
        <v>20</v>
      </c>
      <c r="M111" s="13" t="s">
        <v>37</v>
      </c>
      <c r="N111" s="18"/>
      <c r="O111" s="8"/>
    </row>
    <row r="112" spans="1:15" s="9" customFormat="1" ht="45" x14ac:dyDescent="0.25">
      <c r="A112" s="17" t="s">
        <v>38</v>
      </c>
      <c r="B112" s="12">
        <v>0</v>
      </c>
      <c r="C112" s="12" t="s">
        <v>400</v>
      </c>
      <c r="D112" s="6" t="s">
        <v>87</v>
      </c>
      <c r="E112" s="6">
        <v>4143</v>
      </c>
      <c r="F112" s="6" t="s">
        <v>18</v>
      </c>
      <c r="G112" s="6" t="s">
        <v>84</v>
      </c>
      <c r="H112" s="13" t="s">
        <v>19</v>
      </c>
      <c r="I112" s="6" t="s">
        <v>40</v>
      </c>
      <c r="J112" s="6" t="s">
        <v>41</v>
      </c>
      <c r="K112" s="36" t="s">
        <v>88</v>
      </c>
      <c r="L112" s="6" t="s">
        <v>36</v>
      </c>
      <c r="M112" s="6" t="s">
        <v>37</v>
      </c>
      <c r="N112" s="17"/>
      <c r="O112" s="8"/>
    </row>
    <row r="113" spans="1:15" s="9" customFormat="1" ht="45" x14ac:dyDescent="0.25">
      <c r="A113" s="17"/>
      <c r="B113" s="12">
        <v>0</v>
      </c>
      <c r="C113" s="12" t="s">
        <v>400</v>
      </c>
      <c r="D113" s="6" t="s">
        <v>127</v>
      </c>
      <c r="E113" s="6" t="s">
        <v>128</v>
      </c>
      <c r="F113" s="6" t="s">
        <v>18</v>
      </c>
      <c r="G113" s="6" t="s">
        <v>84</v>
      </c>
      <c r="H113" s="6" t="s">
        <v>19</v>
      </c>
      <c r="I113" s="6" t="s">
        <v>40</v>
      </c>
      <c r="J113" s="6" t="s">
        <v>41</v>
      </c>
      <c r="K113" s="36" t="s">
        <v>129</v>
      </c>
      <c r="L113" s="6" t="s">
        <v>36</v>
      </c>
      <c r="M113" s="6" t="s">
        <v>37</v>
      </c>
      <c r="N113" s="17"/>
      <c r="O113" s="8"/>
    </row>
    <row r="114" spans="1:15" s="9" customFormat="1" ht="45" x14ac:dyDescent="0.25">
      <c r="A114" s="17"/>
      <c r="B114" s="12">
        <v>0</v>
      </c>
      <c r="C114" s="12" t="s">
        <v>400</v>
      </c>
      <c r="D114" s="6" t="s">
        <v>213</v>
      </c>
      <c r="E114" s="6" t="s">
        <v>214</v>
      </c>
      <c r="F114" s="6" t="s">
        <v>18</v>
      </c>
      <c r="G114" s="6" t="s">
        <v>84</v>
      </c>
      <c r="H114" s="6" t="s">
        <v>19</v>
      </c>
      <c r="I114" s="6"/>
      <c r="J114" s="6" t="s">
        <v>41</v>
      </c>
      <c r="K114" s="36" t="s">
        <v>215</v>
      </c>
      <c r="L114" s="6" t="s">
        <v>36</v>
      </c>
      <c r="M114" s="6" t="s">
        <v>15</v>
      </c>
      <c r="N114" s="17"/>
      <c r="O114" s="8"/>
    </row>
    <row r="115" spans="1:15" s="9" customFormat="1" ht="45" x14ac:dyDescent="0.25">
      <c r="A115" s="17" t="s">
        <v>91</v>
      </c>
      <c r="B115" s="12">
        <v>0</v>
      </c>
      <c r="C115" s="12" t="s">
        <v>400</v>
      </c>
      <c r="D115" s="6" t="s">
        <v>111</v>
      </c>
      <c r="E115" s="6">
        <v>4263</v>
      </c>
      <c r="F115" s="6" t="s">
        <v>18</v>
      </c>
      <c r="G115" s="6" t="s">
        <v>84</v>
      </c>
      <c r="H115" s="6" t="s">
        <v>19</v>
      </c>
      <c r="I115" s="6" t="s">
        <v>40</v>
      </c>
      <c r="J115" s="6" t="s">
        <v>41</v>
      </c>
      <c r="K115" s="7">
        <v>41609</v>
      </c>
      <c r="L115" s="6" t="s">
        <v>36</v>
      </c>
      <c r="M115" s="6" t="s">
        <v>37</v>
      </c>
      <c r="N115" s="17"/>
      <c r="O115" s="8"/>
    </row>
    <row r="116" spans="1:15" s="9" customFormat="1" ht="45" x14ac:dyDescent="0.25">
      <c r="A116" s="17"/>
      <c r="B116" s="12">
        <v>0</v>
      </c>
      <c r="C116" s="12" t="s">
        <v>400</v>
      </c>
      <c r="D116" s="6" t="s">
        <v>131</v>
      </c>
      <c r="E116" s="6" t="s">
        <v>133</v>
      </c>
      <c r="F116" s="6" t="s">
        <v>18</v>
      </c>
      <c r="G116" s="6" t="s">
        <v>84</v>
      </c>
      <c r="H116" s="6" t="s">
        <v>19</v>
      </c>
      <c r="I116" s="6" t="s">
        <v>40</v>
      </c>
      <c r="J116" s="6" t="s">
        <v>41</v>
      </c>
      <c r="K116" s="7">
        <v>41699</v>
      </c>
      <c r="L116" s="6" t="s">
        <v>36</v>
      </c>
      <c r="M116" s="6" t="s">
        <v>37</v>
      </c>
      <c r="N116" s="17"/>
      <c r="O116" s="8"/>
    </row>
    <row r="117" spans="1:15" s="9" customFormat="1" ht="45" x14ac:dyDescent="0.25">
      <c r="A117" s="17"/>
      <c r="B117" s="12">
        <v>0</v>
      </c>
      <c r="C117" s="12" t="s">
        <v>400</v>
      </c>
      <c r="D117" s="6" t="s">
        <v>220</v>
      </c>
      <c r="E117" s="6" t="s">
        <v>221</v>
      </c>
      <c r="F117" s="6" t="s">
        <v>18</v>
      </c>
      <c r="G117" s="6" t="s">
        <v>84</v>
      </c>
      <c r="H117" s="6" t="s">
        <v>19</v>
      </c>
      <c r="I117" s="6"/>
      <c r="J117" s="6" t="s">
        <v>41</v>
      </c>
      <c r="K117" s="7">
        <v>41883</v>
      </c>
      <c r="L117" s="6" t="s">
        <v>36</v>
      </c>
      <c r="M117" s="6" t="s">
        <v>15</v>
      </c>
      <c r="N117" s="17"/>
      <c r="O117" s="8"/>
    </row>
    <row r="118" spans="1:15" s="9" customFormat="1" ht="45" x14ac:dyDescent="0.25">
      <c r="A118" s="17" t="s">
        <v>89</v>
      </c>
      <c r="B118" s="12">
        <v>0</v>
      </c>
      <c r="C118" s="12" t="s">
        <v>400</v>
      </c>
      <c r="D118" s="6" t="s">
        <v>110</v>
      </c>
      <c r="E118" s="6">
        <v>4268</v>
      </c>
      <c r="F118" s="6" t="s">
        <v>18</v>
      </c>
      <c r="G118" s="6" t="s">
        <v>84</v>
      </c>
      <c r="H118" s="6" t="s">
        <v>19</v>
      </c>
      <c r="I118" s="6" t="s">
        <v>40</v>
      </c>
      <c r="J118" s="6" t="s">
        <v>41</v>
      </c>
      <c r="K118" s="7">
        <v>41609</v>
      </c>
      <c r="L118" s="6" t="s">
        <v>36</v>
      </c>
      <c r="M118" s="6" t="s">
        <v>37</v>
      </c>
      <c r="N118" s="17"/>
      <c r="O118" s="8"/>
    </row>
    <row r="119" spans="1:15" s="9" customFormat="1" ht="45" x14ac:dyDescent="0.25">
      <c r="A119" s="17"/>
      <c r="B119" s="12">
        <v>0</v>
      </c>
      <c r="C119" s="12" t="s">
        <v>400</v>
      </c>
      <c r="D119" s="6" t="s">
        <v>130</v>
      </c>
      <c r="E119" s="6" t="s">
        <v>132</v>
      </c>
      <c r="F119" s="6" t="s">
        <v>18</v>
      </c>
      <c r="G119" s="6" t="s">
        <v>84</v>
      </c>
      <c r="H119" s="6" t="s">
        <v>19</v>
      </c>
      <c r="I119" s="6" t="s">
        <v>40</v>
      </c>
      <c r="J119" s="6" t="s">
        <v>41</v>
      </c>
      <c r="K119" s="7">
        <v>41699</v>
      </c>
      <c r="L119" s="6" t="s">
        <v>36</v>
      </c>
      <c r="M119" s="6" t="s">
        <v>37</v>
      </c>
      <c r="N119" s="17"/>
      <c r="O119" s="8"/>
    </row>
    <row r="120" spans="1:15" s="9" customFormat="1" ht="45" x14ac:dyDescent="0.25">
      <c r="A120" s="17"/>
      <c r="B120" s="12">
        <v>0</v>
      </c>
      <c r="C120" s="12" t="s">
        <v>400</v>
      </c>
      <c r="D120" s="6" t="s">
        <v>218</v>
      </c>
      <c r="E120" s="6" t="s">
        <v>219</v>
      </c>
      <c r="F120" s="6" t="s">
        <v>18</v>
      </c>
      <c r="G120" s="6" t="s">
        <v>84</v>
      </c>
      <c r="H120" s="6" t="s">
        <v>19</v>
      </c>
      <c r="I120" s="6"/>
      <c r="J120" s="6" t="s">
        <v>41</v>
      </c>
      <c r="K120" s="7">
        <v>41883</v>
      </c>
      <c r="L120" s="6" t="s">
        <v>36</v>
      </c>
      <c r="M120" s="6" t="s">
        <v>15</v>
      </c>
      <c r="N120" s="17"/>
      <c r="O120" s="8"/>
    </row>
    <row r="121" spans="1:15" s="9" customFormat="1" ht="45" x14ac:dyDescent="0.25">
      <c r="A121" s="17" t="s">
        <v>158</v>
      </c>
      <c r="B121" s="12">
        <v>0</v>
      </c>
      <c r="C121" s="12" t="s">
        <v>400</v>
      </c>
      <c r="D121" s="6" t="s">
        <v>212</v>
      </c>
      <c r="E121" s="6">
        <v>4499</v>
      </c>
      <c r="F121" s="6" t="s">
        <v>18</v>
      </c>
      <c r="G121" s="6" t="s">
        <v>84</v>
      </c>
      <c r="H121" s="6" t="s">
        <v>19</v>
      </c>
      <c r="I121" s="6" t="s">
        <v>123</v>
      </c>
      <c r="J121" s="6" t="s">
        <v>17</v>
      </c>
      <c r="K121" s="7">
        <v>41730</v>
      </c>
      <c r="L121" s="6" t="s">
        <v>36</v>
      </c>
      <c r="M121" s="6" t="s">
        <v>15</v>
      </c>
      <c r="N121" s="17"/>
      <c r="O121" s="8"/>
    </row>
    <row r="122" spans="1:15" s="9" customFormat="1" ht="45" x14ac:dyDescent="0.25">
      <c r="A122" s="17"/>
      <c r="B122" s="12">
        <v>0</v>
      </c>
      <c r="C122" s="12" t="s">
        <v>400</v>
      </c>
      <c r="D122" s="6" t="s">
        <v>274</v>
      </c>
      <c r="E122" s="6" t="s">
        <v>273</v>
      </c>
      <c r="F122" s="6" t="s">
        <v>18</v>
      </c>
      <c r="G122" s="6" t="s">
        <v>84</v>
      </c>
      <c r="H122" s="6" t="s">
        <v>19</v>
      </c>
      <c r="I122" s="6" t="s">
        <v>123</v>
      </c>
      <c r="J122" s="6" t="s">
        <v>17</v>
      </c>
      <c r="K122" s="7">
        <v>41730</v>
      </c>
      <c r="L122" s="6" t="s">
        <v>36</v>
      </c>
      <c r="M122" s="6" t="s">
        <v>15</v>
      </c>
      <c r="N122" s="17"/>
      <c r="O122" s="8"/>
    </row>
    <row r="123" spans="1:15" s="9" customFormat="1" ht="45" x14ac:dyDescent="0.25">
      <c r="A123" s="17" t="s">
        <v>90</v>
      </c>
      <c r="B123" s="12">
        <v>0</v>
      </c>
      <c r="C123" s="12" t="s">
        <v>400</v>
      </c>
      <c r="D123" s="6" t="s">
        <v>124</v>
      </c>
      <c r="E123" s="6">
        <v>4500</v>
      </c>
      <c r="F123" s="6" t="s">
        <v>18</v>
      </c>
      <c r="G123" s="6" t="s">
        <v>84</v>
      </c>
      <c r="H123" s="6" t="s">
        <v>19</v>
      </c>
      <c r="I123" s="6" t="s">
        <v>40</v>
      </c>
      <c r="J123" s="6" t="s">
        <v>41</v>
      </c>
      <c r="K123" s="7">
        <v>41671</v>
      </c>
      <c r="L123" s="6" t="s">
        <v>36</v>
      </c>
      <c r="M123" s="6" t="s">
        <v>37</v>
      </c>
      <c r="N123" s="17"/>
      <c r="O123" s="8"/>
    </row>
    <row r="124" spans="1:15" s="9" customFormat="1" ht="45" x14ac:dyDescent="0.25">
      <c r="A124" s="17"/>
      <c r="B124" s="12">
        <v>0</v>
      </c>
      <c r="C124" s="12" t="s">
        <v>400</v>
      </c>
      <c r="D124" s="6" t="s">
        <v>217</v>
      </c>
      <c r="E124" s="6" t="s">
        <v>216</v>
      </c>
      <c r="F124" s="6" t="s">
        <v>18</v>
      </c>
      <c r="G124" s="6" t="s">
        <v>84</v>
      </c>
      <c r="H124" s="6" t="s">
        <v>19</v>
      </c>
      <c r="I124" s="6"/>
      <c r="J124" s="6" t="s">
        <v>41</v>
      </c>
      <c r="K124" s="7">
        <v>41883</v>
      </c>
      <c r="L124" s="6" t="s">
        <v>36</v>
      </c>
      <c r="M124" s="6" t="s">
        <v>15</v>
      </c>
      <c r="N124" s="17"/>
      <c r="O124" s="8"/>
    </row>
    <row r="125" spans="1:15" s="9" customFormat="1" ht="45" x14ac:dyDescent="0.25">
      <c r="A125" s="17" t="s">
        <v>86</v>
      </c>
      <c r="B125" s="12">
        <v>0</v>
      </c>
      <c r="C125" s="12" t="s">
        <v>400</v>
      </c>
      <c r="D125" s="6" t="s">
        <v>39</v>
      </c>
      <c r="E125" s="6">
        <v>3686</v>
      </c>
      <c r="F125" s="6" t="s">
        <v>18</v>
      </c>
      <c r="G125" s="6" t="s">
        <v>84</v>
      </c>
      <c r="H125" s="6" t="s">
        <v>19</v>
      </c>
      <c r="I125" s="6" t="s">
        <v>43</v>
      </c>
      <c r="J125" s="6" t="s">
        <v>41</v>
      </c>
      <c r="K125" s="7">
        <v>41609</v>
      </c>
      <c r="L125" s="6" t="s">
        <v>107</v>
      </c>
      <c r="M125" s="6" t="s">
        <v>37</v>
      </c>
      <c r="N125" s="17"/>
      <c r="O125" s="8"/>
    </row>
    <row r="126" spans="1:15" s="9" customFormat="1" ht="45" x14ac:dyDescent="0.25">
      <c r="A126" s="17"/>
      <c r="B126" s="12">
        <v>0</v>
      </c>
      <c r="C126" s="12" t="s">
        <v>400</v>
      </c>
      <c r="D126" s="6" t="s">
        <v>222</v>
      </c>
      <c r="E126" s="6" t="s">
        <v>223</v>
      </c>
      <c r="F126" s="6" t="s">
        <v>18</v>
      </c>
      <c r="G126" s="6" t="s">
        <v>84</v>
      </c>
      <c r="H126" s="6" t="s">
        <v>19</v>
      </c>
      <c r="I126" s="6" t="s">
        <v>43</v>
      </c>
      <c r="J126" s="6" t="s">
        <v>41</v>
      </c>
      <c r="K126" s="7">
        <v>41699</v>
      </c>
      <c r="L126" s="6" t="s">
        <v>107</v>
      </c>
      <c r="M126" s="6" t="s">
        <v>37</v>
      </c>
      <c r="N126" s="17" t="s">
        <v>106</v>
      </c>
      <c r="O126" s="8"/>
    </row>
    <row r="127" spans="1:15" s="9" customFormat="1" ht="45" x14ac:dyDescent="0.25">
      <c r="A127" s="17"/>
      <c r="B127" s="12">
        <v>0</v>
      </c>
      <c r="C127" s="12" t="s">
        <v>400</v>
      </c>
      <c r="D127" s="6" t="s">
        <v>225</v>
      </c>
      <c r="E127" s="6" t="s">
        <v>224</v>
      </c>
      <c r="F127" s="6" t="s">
        <v>18</v>
      </c>
      <c r="G127" s="6" t="s">
        <v>84</v>
      </c>
      <c r="H127" s="6" t="s">
        <v>19</v>
      </c>
      <c r="I127" s="6" t="s">
        <v>43</v>
      </c>
      <c r="J127" s="6" t="s">
        <v>41</v>
      </c>
      <c r="K127" s="7">
        <v>41883</v>
      </c>
      <c r="L127" s="6" t="s">
        <v>36</v>
      </c>
      <c r="M127" s="6" t="s">
        <v>15</v>
      </c>
      <c r="N127" s="17"/>
      <c r="O127" s="8"/>
    </row>
    <row r="128" spans="1:15" s="9" customFormat="1" ht="45" x14ac:dyDescent="0.25">
      <c r="A128" s="17" t="s">
        <v>162</v>
      </c>
      <c r="B128" s="12">
        <v>0</v>
      </c>
      <c r="C128" s="12" t="s">
        <v>400</v>
      </c>
      <c r="D128" s="6" t="s">
        <v>42</v>
      </c>
      <c r="E128" s="6">
        <v>4007</v>
      </c>
      <c r="F128" s="6" t="s">
        <v>18</v>
      </c>
      <c r="G128" s="6" t="s">
        <v>84</v>
      </c>
      <c r="H128" s="6" t="s">
        <v>19</v>
      </c>
      <c r="I128" s="6" t="s">
        <v>40</v>
      </c>
      <c r="J128" s="6" t="s">
        <v>41</v>
      </c>
      <c r="K128" s="7">
        <v>41579</v>
      </c>
      <c r="L128" s="6" t="s">
        <v>8</v>
      </c>
      <c r="M128" s="6" t="s">
        <v>37</v>
      </c>
      <c r="N128" s="17" t="s">
        <v>85</v>
      </c>
      <c r="O128" s="8"/>
    </row>
    <row r="129" spans="1:30" s="9" customFormat="1" ht="45" x14ac:dyDescent="0.25">
      <c r="A129" s="17"/>
      <c r="B129" s="12">
        <v>0</v>
      </c>
      <c r="C129" s="12" t="s">
        <v>400</v>
      </c>
      <c r="D129" s="6" t="s">
        <v>148</v>
      </c>
      <c r="E129" s="6" t="s">
        <v>149</v>
      </c>
      <c r="F129" s="6" t="s">
        <v>18</v>
      </c>
      <c r="G129" s="6" t="s">
        <v>84</v>
      </c>
      <c r="H129" s="6" t="s">
        <v>19</v>
      </c>
      <c r="I129" s="6" t="s">
        <v>40</v>
      </c>
      <c r="J129" s="6" t="s">
        <v>41</v>
      </c>
      <c r="K129" s="7">
        <v>41699</v>
      </c>
      <c r="L129" s="6" t="s">
        <v>8</v>
      </c>
      <c r="M129" s="6" t="s">
        <v>37</v>
      </c>
      <c r="N129" s="17"/>
      <c r="O129" s="8"/>
    </row>
    <row r="130" spans="1:30" s="5" customFormat="1" ht="45" x14ac:dyDescent="0.25">
      <c r="A130" s="17" t="s">
        <v>198</v>
      </c>
      <c r="B130" s="6">
        <v>0</v>
      </c>
      <c r="C130" s="6" t="s">
        <v>400</v>
      </c>
      <c r="D130" s="6" t="s">
        <v>233</v>
      </c>
      <c r="E130" s="6">
        <v>5106</v>
      </c>
      <c r="F130" s="6" t="s">
        <v>18</v>
      </c>
      <c r="G130" s="6" t="s">
        <v>84</v>
      </c>
      <c r="H130" s="6" t="s">
        <v>19</v>
      </c>
      <c r="I130" s="6" t="s">
        <v>123</v>
      </c>
      <c r="J130" s="6" t="s">
        <v>41</v>
      </c>
      <c r="K130" s="7">
        <v>41883</v>
      </c>
      <c r="L130" s="6" t="s">
        <v>36</v>
      </c>
      <c r="M130" s="6" t="s">
        <v>17</v>
      </c>
      <c r="N130" s="17"/>
      <c r="O130" s="8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s="5" customFormat="1" ht="30" x14ac:dyDescent="0.25">
      <c r="A131" s="39" t="s">
        <v>439</v>
      </c>
      <c r="B131" s="6">
        <v>0</v>
      </c>
      <c r="C131" s="6" t="s">
        <v>420</v>
      </c>
      <c r="D131" s="43" t="s">
        <v>449</v>
      </c>
      <c r="E131" s="43"/>
      <c r="F131" s="43" t="s">
        <v>190</v>
      </c>
      <c r="G131" s="43" t="s">
        <v>448</v>
      </c>
      <c r="H131" s="43" t="s">
        <v>447</v>
      </c>
      <c r="I131" s="43" t="s">
        <v>35</v>
      </c>
      <c r="J131" s="43"/>
      <c r="K131" s="44">
        <v>42614</v>
      </c>
      <c r="L131" s="43"/>
      <c r="M131" s="43"/>
      <c r="N131" s="39"/>
      <c r="O131" s="8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s="5" customFormat="1" ht="123.75" x14ac:dyDescent="0.25">
      <c r="A132" s="17" t="s">
        <v>167</v>
      </c>
      <c r="B132" s="6">
        <v>0</v>
      </c>
      <c r="C132" s="6" t="s">
        <v>400</v>
      </c>
      <c r="D132" s="6" t="s">
        <v>150</v>
      </c>
      <c r="E132" s="6">
        <v>4027</v>
      </c>
      <c r="F132" s="6" t="s">
        <v>22</v>
      </c>
      <c r="G132" s="6" t="s">
        <v>151</v>
      </c>
      <c r="H132" s="6" t="s">
        <v>152</v>
      </c>
      <c r="I132" s="6" t="s">
        <v>264</v>
      </c>
      <c r="J132" s="6" t="s">
        <v>17</v>
      </c>
      <c r="K132" s="7">
        <v>41974</v>
      </c>
      <c r="L132" s="6" t="s">
        <v>153</v>
      </c>
      <c r="M132" s="6" t="s">
        <v>15</v>
      </c>
      <c r="N132" s="17"/>
      <c r="O132" s="8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s="5" customFormat="1" ht="56.25" x14ac:dyDescent="0.25">
      <c r="A133" s="17" t="s">
        <v>266</v>
      </c>
      <c r="B133" s="6">
        <v>0</v>
      </c>
      <c r="C133" s="6" t="s">
        <v>400</v>
      </c>
      <c r="D133" s="6" t="s">
        <v>267</v>
      </c>
      <c r="E133" s="6">
        <v>5313</v>
      </c>
      <c r="F133" s="6" t="s">
        <v>22</v>
      </c>
      <c r="G133" s="6" t="s">
        <v>156</v>
      </c>
      <c r="H133" s="6" t="s">
        <v>157</v>
      </c>
      <c r="I133" s="6" t="s">
        <v>264</v>
      </c>
      <c r="J133" s="6" t="s">
        <v>17</v>
      </c>
      <c r="K133" s="7">
        <v>42023</v>
      </c>
      <c r="L133" s="6" t="s">
        <v>23</v>
      </c>
      <c r="M133" s="6" t="s">
        <v>15</v>
      </c>
      <c r="N133" s="17"/>
      <c r="O133" s="8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s="9" customFormat="1" ht="45" x14ac:dyDescent="0.25">
      <c r="A134" s="17" t="s">
        <v>155</v>
      </c>
      <c r="B134" s="6">
        <v>0</v>
      </c>
      <c r="C134" s="6" t="s">
        <v>400</v>
      </c>
      <c r="D134" s="6" t="s">
        <v>265</v>
      </c>
      <c r="E134" s="6">
        <v>4911</v>
      </c>
      <c r="F134" s="6" t="s">
        <v>22</v>
      </c>
      <c r="G134" s="6" t="s">
        <v>156</v>
      </c>
      <c r="H134" s="6" t="s">
        <v>157</v>
      </c>
      <c r="I134" s="6" t="s">
        <v>264</v>
      </c>
      <c r="J134" s="6" t="s">
        <v>17</v>
      </c>
      <c r="K134" s="7">
        <v>41974</v>
      </c>
      <c r="L134" s="6" t="s">
        <v>32</v>
      </c>
      <c r="M134" s="6" t="s">
        <v>15</v>
      </c>
      <c r="N134" s="17"/>
      <c r="O134" s="8"/>
    </row>
    <row r="135" spans="1:30" s="9" customFormat="1" ht="90" x14ac:dyDescent="0.25">
      <c r="A135" s="18" t="s">
        <v>293</v>
      </c>
      <c r="B135" s="13">
        <v>0</v>
      </c>
      <c r="C135" s="13" t="s">
        <v>400</v>
      </c>
      <c r="D135" s="13" t="s">
        <v>294</v>
      </c>
      <c r="E135" s="13">
        <v>5665</v>
      </c>
      <c r="F135" s="13" t="s">
        <v>22</v>
      </c>
      <c r="G135" s="13" t="s">
        <v>156</v>
      </c>
      <c r="H135" s="13" t="s">
        <v>157</v>
      </c>
      <c r="I135" s="6" t="s">
        <v>211</v>
      </c>
      <c r="J135" s="13" t="s">
        <v>17</v>
      </c>
      <c r="K135" s="14">
        <v>42064</v>
      </c>
      <c r="L135" s="13" t="s">
        <v>23</v>
      </c>
      <c r="M135" s="13" t="s">
        <v>17</v>
      </c>
      <c r="N135" s="18"/>
      <c r="O135" s="8"/>
    </row>
    <row r="136" spans="1:30" s="9" customFormat="1" ht="45" x14ac:dyDescent="0.25">
      <c r="A136" s="17" t="s">
        <v>70</v>
      </c>
      <c r="B136" s="6">
        <v>0</v>
      </c>
      <c r="C136" s="6" t="s">
        <v>400</v>
      </c>
      <c r="D136" s="6" t="s">
        <v>73</v>
      </c>
      <c r="E136" s="6">
        <v>3794</v>
      </c>
      <c r="F136" s="6" t="s">
        <v>49</v>
      </c>
      <c r="G136" s="6" t="s">
        <v>74</v>
      </c>
      <c r="H136" s="6" t="s">
        <v>26</v>
      </c>
      <c r="I136" s="6" t="s">
        <v>75</v>
      </c>
      <c r="J136" s="6" t="s">
        <v>17</v>
      </c>
      <c r="K136" s="7">
        <v>41456</v>
      </c>
      <c r="L136" s="6" t="s">
        <v>23</v>
      </c>
      <c r="M136" s="6" t="s">
        <v>17</v>
      </c>
      <c r="N136" s="17"/>
      <c r="O136" s="8"/>
    </row>
    <row r="137" spans="1:30" s="9" customFormat="1" ht="30" x14ac:dyDescent="0.25">
      <c r="A137" s="17"/>
      <c r="B137" s="13">
        <v>0</v>
      </c>
      <c r="C137" s="13" t="s">
        <v>400</v>
      </c>
      <c r="D137" s="6" t="s">
        <v>72</v>
      </c>
      <c r="E137" s="6" t="s">
        <v>71</v>
      </c>
      <c r="F137" s="6"/>
      <c r="G137" s="6"/>
      <c r="H137" s="6"/>
      <c r="I137" s="6" t="s">
        <v>76</v>
      </c>
      <c r="J137" s="6" t="s">
        <v>17</v>
      </c>
      <c r="K137" s="7">
        <v>41487</v>
      </c>
      <c r="L137" s="6"/>
      <c r="M137" s="6"/>
      <c r="N137" s="17"/>
      <c r="O137" s="8"/>
    </row>
    <row r="138" spans="1:30" s="9" customFormat="1" ht="30" x14ac:dyDescent="0.25">
      <c r="A138" s="17" t="s">
        <v>176</v>
      </c>
      <c r="B138" s="6">
        <v>0</v>
      </c>
      <c r="C138" s="6" t="s">
        <v>400</v>
      </c>
      <c r="D138" s="6" t="s">
        <v>47</v>
      </c>
      <c r="E138" s="6">
        <v>3885</v>
      </c>
      <c r="F138" s="6" t="s">
        <v>6</v>
      </c>
      <c r="G138" s="6" t="s">
        <v>45</v>
      </c>
      <c r="H138" s="6" t="s">
        <v>46</v>
      </c>
      <c r="I138" s="6" t="s">
        <v>43</v>
      </c>
      <c r="J138" s="6" t="s">
        <v>17</v>
      </c>
      <c r="K138" s="7">
        <v>41487</v>
      </c>
      <c r="L138" s="6" t="s">
        <v>8</v>
      </c>
      <c r="M138" s="6" t="s">
        <v>15</v>
      </c>
      <c r="N138" s="17"/>
      <c r="O138" s="8"/>
    </row>
    <row r="139" spans="1:30" s="9" customFormat="1" ht="30" x14ac:dyDescent="0.25">
      <c r="A139" s="17" t="s">
        <v>79</v>
      </c>
      <c r="B139" s="13">
        <v>0</v>
      </c>
      <c r="C139" s="13" t="s">
        <v>400</v>
      </c>
      <c r="D139" s="6" t="s">
        <v>12</v>
      </c>
      <c r="E139" s="6">
        <v>4002</v>
      </c>
      <c r="F139" s="6" t="s">
        <v>6</v>
      </c>
      <c r="G139" s="6" t="s">
        <v>81</v>
      </c>
      <c r="H139" s="6" t="s">
        <v>7</v>
      </c>
      <c r="I139" s="6" t="s">
        <v>11</v>
      </c>
      <c r="J139" s="6" t="s">
        <v>17</v>
      </c>
      <c r="K139" s="7">
        <v>41548</v>
      </c>
      <c r="L139" s="6" t="s">
        <v>8</v>
      </c>
      <c r="M139" s="6" t="s">
        <v>15</v>
      </c>
      <c r="N139" s="17"/>
      <c r="O139" s="8"/>
    </row>
    <row r="140" spans="1:30" s="9" customFormat="1" x14ac:dyDescent="0.25">
      <c r="A140" s="17"/>
      <c r="B140" s="6">
        <v>0</v>
      </c>
      <c r="C140" s="6" t="s">
        <v>400</v>
      </c>
      <c r="D140" s="6" t="s">
        <v>13</v>
      </c>
      <c r="E140" s="6" t="s">
        <v>10</v>
      </c>
      <c r="F140" s="6" t="s">
        <v>6</v>
      </c>
      <c r="G140" s="6"/>
      <c r="H140" s="6"/>
      <c r="I140" s="6" t="s">
        <v>40</v>
      </c>
      <c r="J140" s="6" t="s">
        <v>17</v>
      </c>
      <c r="K140" s="7">
        <v>41579</v>
      </c>
      <c r="L140" s="6" t="s">
        <v>20</v>
      </c>
      <c r="M140" s="6"/>
      <c r="N140" s="17"/>
      <c r="O140" s="8"/>
    </row>
    <row r="141" spans="1:30" s="9" customFormat="1" ht="30" x14ac:dyDescent="0.25">
      <c r="A141" s="17" t="s">
        <v>193</v>
      </c>
      <c r="B141" s="13">
        <v>0</v>
      </c>
      <c r="C141" s="13" t="s">
        <v>400</v>
      </c>
      <c r="D141" s="6" t="s">
        <v>195</v>
      </c>
      <c r="E141" s="6">
        <v>5002</v>
      </c>
      <c r="F141" s="6" t="s">
        <v>190</v>
      </c>
      <c r="G141" s="6" t="s">
        <v>194</v>
      </c>
      <c r="H141" s="6" t="s">
        <v>26</v>
      </c>
      <c r="I141" s="6" t="s">
        <v>40</v>
      </c>
      <c r="J141" s="6" t="s">
        <v>41</v>
      </c>
      <c r="K141" s="7">
        <v>41852</v>
      </c>
      <c r="L141" s="6" t="s">
        <v>192</v>
      </c>
      <c r="M141" s="6" t="s">
        <v>17</v>
      </c>
      <c r="N141" s="17"/>
      <c r="O141" s="8"/>
    </row>
    <row r="142" spans="1:30" s="9" customFormat="1" ht="78.75" x14ac:dyDescent="0.25">
      <c r="A142" s="17" t="s">
        <v>282</v>
      </c>
      <c r="B142" s="6">
        <v>0</v>
      </c>
      <c r="C142" s="6" t="s">
        <v>400</v>
      </c>
      <c r="D142" s="6" t="s">
        <v>283</v>
      </c>
      <c r="E142" s="6">
        <v>5653</v>
      </c>
      <c r="F142" s="6" t="s">
        <v>190</v>
      </c>
      <c r="G142" s="6" t="s">
        <v>284</v>
      </c>
      <c r="H142" s="6" t="s">
        <v>55</v>
      </c>
      <c r="I142" s="6" t="s">
        <v>40</v>
      </c>
      <c r="J142" s="6" t="s">
        <v>17</v>
      </c>
      <c r="K142" s="7">
        <v>42064</v>
      </c>
      <c r="L142" s="6" t="s">
        <v>192</v>
      </c>
      <c r="M142" s="6" t="s">
        <v>41</v>
      </c>
      <c r="N142" s="17"/>
      <c r="O142" s="8"/>
    </row>
    <row r="143" spans="1:30" s="9" customFormat="1" ht="45" x14ac:dyDescent="0.25">
      <c r="A143" s="17" t="s">
        <v>64</v>
      </c>
      <c r="B143" s="13">
        <v>0</v>
      </c>
      <c r="C143" s="13" t="s">
        <v>400</v>
      </c>
      <c r="D143" s="6" t="s">
        <v>60</v>
      </c>
      <c r="E143" s="6">
        <v>4018</v>
      </c>
      <c r="F143" s="6" t="s">
        <v>18</v>
      </c>
      <c r="G143" s="6" t="s">
        <v>62</v>
      </c>
      <c r="H143" s="6" t="s">
        <v>55</v>
      </c>
      <c r="I143" s="6" t="s">
        <v>40</v>
      </c>
      <c r="J143" s="6" t="s">
        <v>41</v>
      </c>
      <c r="K143" s="7">
        <v>41579</v>
      </c>
      <c r="L143" s="6" t="s">
        <v>8</v>
      </c>
      <c r="M143" s="6" t="s">
        <v>63</v>
      </c>
      <c r="N143" s="17"/>
      <c r="O143" s="8"/>
    </row>
    <row r="144" spans="1:30" s="9" customFormat="1" ht="45" x14ac:dyDescent="0.25">
      <c r="A144" s="17" t="s">
        <v>59</v>
      </c>
      <c r="B144" s="6">
        <v>0</v>
      </c>
      <c r="C144" s="6" t="s">
        <v>400</v>
      </c>
      <c r="D144" s="6" t="s">
        <v>61</v>
      </c>
      <c r="E144" s="6">
        <v>4039</v>
      </c>
      <c r="F144" s="6" t="s">
        <v>18</v>
      </c>
      <c r="G144" s="6" t="s">
        <v>62</v>
      </c>
      <c r="H144" s="6" t="s">
        <v>55</v>
      </c>
      <c r="I144" s="6" t="s">
        <v>40</v>
      </c>
      <c r="J144" s="6" t="s">
        <v>41</v>
      </c>
      <c r="K144" s="7">
        <v>41579</v>
      </c>
      <c r="L144" s="6" t="s">
        <v>8</v>
      </c>
      <c r="M144" s="6" t="s">
        <v>63</v>
      </c>
      <c r="N144" s="17"/>
      <c r="O144" s="8"/>
    </row>
    <row r="145" spans="1:15" s="9" customFormat="1" x14ac:dyDescent="0.25">
      <c r="A145" s="17"/>
      <c r="B145" s="13">
        <v>0</v>
      </c>
      <c r="C145" s="13" t="s">
        <v>400</v>
      </c>
      <c r="D145" s="6" t="s">
        <v>108</v>
      </c>
      <c r="E145" s="6" t="s">
        <v>109</v>
      </c>
      <c r="F145" s="6"/>
      <c r="G145" s="6"/>
      <c r="H145" s="6"/>
      <c r="I145" s="6"/>
      <c r="J145" s="6"/>
      <c r="K145" s="7"/>
      <c r="L145" s="6"/>
      <c r="M145" s="6"/>
      <c r="N145" s="17"/>
      <c r="O145" s="8"/>
    </row>
    <row r="146" spans="1:15" s="9" customFormat="1" ht="33.75" x14ac:dyDescent="0.25">
      <c r="A146" s="17" t="s">
        <v>189</v>
      </c>
      <c r="B146" s="6">
        <v>0</v>
      </c>
      <c r="C146" s="6" t="s">
        <v>400</v>
      </c>
      <c r="D146" s="6" t="s">
        <v>197</v>
      </c>
      <c r="E146" s="6">
        <v>5013</v>
      </c>
      <c r="F146" s="6" t="s">
        <v>190</v>
      </c>
      <c r="G146" s="6" t="s">
        <v>184</v>
      </c>
      <c r="H146" s="6" t="s">
        <v>46</v>
      </c>
      <c r="I146" s="6" t="s">
        <v>31</v>
      </c>
      <c r="J146" s="6"/>
      <c r="K146" s="7">
        <v>41852</v>
      </c>
      <c r="L146" s="6" t="s">
        <v>32</v>
      </c>
      <c r="M146" s="6" t="s">
        <v>15</v>
      </c>
      <c r="N146" s="17"/>
      <c r="O146" s="8"/>
    </row>
    <row r="147" spans="1:15" s="9" customFormat="1" ht="33.75" x14ac:dyDescent="0.25">
      <c r="A147" s="17" t="s">
        <v>201</v>
      </c>
      <c r="B147" s="13">
        <v>0</v>
      </c>
      <c r="C147" s="13" t="s">
        <v>400</v>
      </c>
      <c r="D147" s="6" t="s">
        <v>199</v>
      </c>
      <c r="E147" s="6">
        <v>3886</v>
      </c>
      <c r="F147" s="6" t="s">
        <v>18</v>
      </c>
      <c r="G147" s="6" t="s">
        <v>45</v>
      </c>
      <c r="H147" s="6" t="s">
        <v>46</v>
      </c>
      <c r="I147" s="6" t="s">
        <v>123</v>
      </c>
      <c r="J147" s="6" t="s">
        <v>41</v>
      </c>
      <c r="K147" s="7"/>
      <c r="L147" s="6" t="s">
        <v>153</v>
      </c>
      <c r="M147" s="6" t="s">
        <v>15</v>
      </c>
      <c r="N147" s="17" t="s">
        <v>106</v>
      </c>
      <c r="O147" s="8"/>
    </row>
    <row r="148" spans="1:15" s="9" customFormat="1" ht="30" x14ac:dyDescent="0.25">
      <c r="A148" s="17" t="s">
        <v>200</v>
      </c>
      <c r="B148" s="6">
        <v>0</v>
      </c>
      <c r="C148" s="6" t="s">
        <v>400</v>
      </c>
      <c r="D148" s="6" t="s">
        <v>208</v>
      </c>
      <c r="E148" s="6">
        <v>5075</v>
      </c>
      <c r="F148" s="6" t="s">
        <v>18</v>
      </c>
      <c r="G148" s="6" t="s">
        <v>45</v>
      </c>
      <c r="H148" s="6" t="s">
        <v>46</v>
      </c>
      <c r="I148" s="6" t="s">
        <v>123</v>
      </c>
      <c r="J148" s="6" t="s">
        <v>41</v>
      </c>
      <c r="K148" s="7">
        <v>41883</v>
      </c>
      <c r="L148" s="6" t="s">
        <v>202</v>
      </c>
      <c r="M148" s="6" t="s">
        <v>15</v>
      </c>
      <c r="N148" s="17"/>
      <c r="O148" s="8"/>
    </row>
    <row r="149" spans="1:15" s="9" customFormat="1" x14ac:dyDescent="0.25">
      <c r="A149" s="17"/>
      <c r="B149" s="13">
        <v>0</v>
      </c>
      <c r="C149" s="13" t="s">
        <v>400</v>
      </c>
      <c r="D149" s="6" t="s">
        <v>240</v>
      </c>
      <c r="E149" s="6" t="s">
        <v>241</v>
      </c>
      <c r="F149" s="6" t="s">
        <v>18</v>
      </c>
      <c r="G149" s="6"/>
      <c r="H149" s="6"/>
      <c r="I149" s="6" t="s">
        <v>123</v>
      </c>
      <c r="J149" s="6" t="s">
        <v>41</v>
      </c>
      <c r="K149" s="7">
        <v>41944</v>
      </c>
      <c r="L149" s="6" t="s">
        <v>153</v>
      </c>
      <c r="M149" s="6"/>
      <c r="N149" s="17"/>
      <c r="O149" s="8"/>
    </row>
    <row r="150" spans="1:15" s="9" customFormat="1" x14ac:dyDescent="0.25">
      <c r="A150" s="17"/>
      <c r="B150" s="6">
        <v>0</v>
      </c>
      <c r="C150" s="6" t="s">
        <v>400</v>
      </c>
      <c r="D150" s="6" t="s">
        <v>305</v>
      </c>
      <c r="E150" s="6" t="s">
        <v>249</v>
      </c>
      <c r="F150" s="6" t="s">
        <v>18</v>
      </c>
      <c r="G150" s="6"/>
      <c r="H150" s="6"/>
      <c r="I150" s="6" t="s">
        <v>123</v>
      </c>
      <c r="J150" s="6" t="s">
        <v>41</v>
      </c>
      <c r="K150" s="7">
        <v>41974</v>
      </c>
      <c r="L150" s="6" t="s">
        <v>153</v>
      </c>
      <c r="M150" s="6"/>
      <c r="N150" s="17"/>
      <c r="O150" s="8"/>
    </row>
    <row r="151" spans="1:15" s="9" customFormat="1" x14ac:dyDescent="0.25">
      <c r="A151" s="17"/>
      <c r="B151" s="13">
        <v>0</v>
      </c>
      <c r="C151" s="13" t="s">
        <v>400</v>
      </c>
      <c r="D151" s="6" t="s">
        <v>304</v>
      </c>
      <c r="E151" s="6" t="s">
        <v>306</v>
      </c>
      <c r="F151" s="6" t="s">
        <v>18</v>
      </c>
      <c r="G151" s="6"/>
      <c r="H151" s="6"/>
      <c r="I151" s="6" t="s">
        <v>123</v>
      </c>
      <c r="J151" s="6" t="s">
        <v>41</v>
      </c>
      <c r="K151" s="7">
        <v>42125</v>
      </c>
      <c r="L151" s="6" t="s">
        <v>36</v>
      </c>
      <c r="M151" s="6"/>
      <c r="N151" s="17"/>
      <c r="O151" s="8"/>
    </row>
    <row r="152" spans="1:15" s="26" customFormat="1" ht="30" x14ac:dyDescent="0.25">
      <c r="A152" s="17" t="s">
        <v>206</v>
      </c>
      <c r="B152" s="6">
        <v>0</v>
      </c>
      <c r="C152" s="6" t="s">
        <v>400</v>
      </c>
      <c r="D152" s="6" t="s">
        <v>207</v>
      </c>
      <c r="E152" s="6">
        <v>5073</v>
      </c>
      <c r="F152" s="6" t="s">
        <v>18</v>
      </c>
      <c r="G152" s="6" t="s">
        <v>45</v>
      </c>
      <c r="H152" s="6" t="s">
        <v>46</v>
      </c>
      <c r="I152" s="6" t="s">
        <v>123</v>
      </c>
      <c r="J152" s="6" t="s">
        <v>41</v>
      </c>
      <c r="K152" s="7">
        <v>41883</v>
      </c>
      <c r="L152" s="6" t="s">
        <v>202</v>
      </c>
      <c r="M152" s="6" t="s">
        <v>15</v>
      </c>
      <c r="N152" s="17"/>
      <c r="O152" s="40"/>
    </row>
    <row r="153" spans="1:15" s="26" customFormat="1" ht="30" x14ac:dyDescent="0.25">
      <c r="A153" s="17" t="s">
        <v>172</v>
      </c>
      <c r="B153" s="6">
        <v>0</v>
      </c>
      <c r="C153" s="6" t="s">
        <v>400</v>
      </c>
      <c r="D153" s="6" t="s">
        <v>185</v>
      </c>
      <c r="E153" s="6">
        <v>4940</v>
      </c>
      <c r="F153" s="6" t="s">
        <v>22</v>
      </c>
      <c r="G153" s="6" t="s">
        <v>232</v>
      </c>
      <c r="H153" s="6" t="s">
        <v>55</v>
      </c>
      <c r="I153" s="6" t="s">
        <v>252</v>
      </c>
      <c r="J153" s="6" t="s">
        <v>17</v>
      </c>
      <c r="K153" s="7">
        <v>41821</v>
      </c>
      <c r="L153" s="6" t="s">
        <v>32</v>
      </c>
      <c r="M153" s="6" t="s">
        <v>15</v>
      </c>
      <c r="N153" s="17"/>
      <c r="O153" s="40"/>
    </row>
    <row r="154" spans="1:15" s="26" customFormat="1" ht="30" x14ac:dyDescent="0.25">
      <c r="A154" s="17" t="s">
        <v>187</v>
      </c>
      <c r="B154" s="6">
        <v>0</v>
      </c>
      <c r="C154" s="6" t="s">
        <v>400</v>
      </c>
      <c r="D154" s="6" t="s">
        <v>230</v>
      </c>
      <c r="E154" s="6">
        <v>4978</v>
      </c>
      <c r="F154" s="6" t="s">
        <v>18</v>
      </c>
      <c r="G154" s="6" t="s">
        <v>232</v>
      </c>
      <c r="H154" s="6" t="s">
        <v>55</v>
      </c>
      <c r="I154" s="6" t="s">
        <v>203</v>
      </c>
      <c r="J154" s="6" t="s">
        <v>41</v>
      </c>
      <c r="K154" s="7">
        <v>41883</v>
      </c>
      <c r="L154" s="6" t="s">
        <v>32</v>
      </c>
      <c r="M154" s="6" t="s">
        <v>186</v>
      </c>
      <c r="N154" s="17" t="s">
        <v>204</v>
      </c>
      <c r="O154" s="40"/>
    </row>
    <row r="155" spans="1:15" s="26" customFormat="1" ht="30" x14ac:dyDescent="0.25">
      <c r="A155" s="17" t="s">
        <v>188</v>
      </c>
      <c r="B155" s="13">
        <v>0</v>
      </c>
      <c r="C155" s="13" t="s">
        <v>400</v>
      </c>
      <c r="D155" s="6" t="s">
        <v>231</v>
      </c>
      <c r="E155" s="6">
        <v>5087</v>
      </c>
      <c r="F155" s="6" t="s">
        <v>18</v>
      </c>
      <c r="G155" s="6" t="s">
        <v>232</v>
      </c>
      <c r="H155" s="6" t="s">
        <v>55</v>
      </c>
      <c r="I155" s="6" t="s">
        <v>252</v>
      </c>
      <c r="J155" s="6" t="s">
        <v>41</v>
      </c>
      <c r="K155" s="7">
        <v>41883</v>
      </c>
      <c r="L155" s="6" t="s">
        <v>32</v>
      </c>
      <c r="M155" s="6" t="s">
        <v>186</v>
      </c>
      <c r="N155" s="17" t="s">
        <v>204</v>
      </c>
      <c r="O155" s="40"/>
    </row>
    <row r="156" spans="1:15" s="31" customFormat="1" x14ac:dyDescent="0.25">
      <c r="A156" s="17" t="s">
        <v>228</v>
      </c>
      <c r="B156" s="13">
        <v>0</v>
      </c>
      <c r="C156" s="13" t="s">
        <v>400</v>
      </c>
      <c r="D156" s="6" t="s">
        <v>229</v>
      </c>
      <c r="E156" s="6">
        <v>4972</v>
      </c>
      <c r="F156" s="6" t="s">
        <v>18</v>
      </c>
      <c r="G156" s="6" t="s">
        <v>227</v>
      </c>
      <c r="H156" s="6" t="s">
        <v>26</v>
      </c>
      <c r="I156" s="6" t="s">
        <v>123</v>
      </c>
      <c r="J156" s="6" t="s">
        <v>41</v>
      </c>
      <c r="K156" s="7">
        <v>41883</v>
      </c>
      <c r="L156" s="6" t="s">
        <v>226</v>
      </c>
      <c r="M156" s="6"/>
      <c r="N156" s="17"/>
      <c r="O156" s="41"/>
    </row>
    <row r="157" spans="1:15" s="31" customFormat="1" ht="30" x14ac:dyDescent="0.25">
      <c r="A157" s="17" t="s">
        <v>235</v>
      </c>
      <c r="B157" s="13">
        <v>0</v>
      </c>
      <c r="C157" s="13" t="s">
        <v>400</v>
      </c>
      <c r="D157" s="6" t="s">
        <v>242</v>
      </c>
      <c r="E157" s="6">
        <v>5333</v>
      </c>
      <c r="F157" s="6" t="s">
        <v>6</v>
      </c>
      <c r="G157" s="6" t="s">
        <v>236</v>
      </c>
      <c r="H157" s="6" t="s">
        <v>26</v>
      </c>
      <c r="I157" s="6" t="s">
        <v>31</v>
      </c>
      <c r="J157" s="6" t="s">
        <v>17</v>
      </c>
      <c r="K157" s="7">
        <v>41944</v>
      </c>
      <c r="L157" s="6" t="s">
        <v>237</v>
      </c>
      <c r="M157" s="6" t="s">
        <v>15</v>
      </c>
      <c r="N157" s="17"/>
      <c r="O157" s="41"/>
    </row>
    <row r="158" spans="1:15" s="31" customFormat="1" ht="33.75" x14ac:dyDescent="0.25">
      <c r="A158" s="17" t="s">
        <v>262</v>
      </c>
      <c r="B158" s="13">
        <v>0</v>
      </c>
      <c r="C158" s="13" t="s">
        <v>400</v>
      </c>
      <c r="D158" s="6" t="s">
        <v>246</v>
      </c>
      <c r="E158" s="6">
        <v>5348</v>
      </c>
      <c r="F158" s="6" t="s">
        <v>18</v>
      </c>
      <c r="G158" s="6" t="s">
        <v>238</v>
      </c>
      <c r="H158" s="6" t="s">
        <v>46</v>
      </c>
      <c r="I158" s="6" t="s">
        <v>123</v>
      </c>
      <c r="J158" s="6" t="s">
        <v>41</v>
      </c>
      <c r="K158" s="6" t="s">
        <v>243</v>
      </c>
      <c r="L158" s="6" t="s">
        <v>239</v>
      </c>
      <c r="M158" s="6" t="s">
        <v>15</v>
      </c>
      <c r="N158" s="17"/>
      <c r="O158" s="41"/>
    </row>
    <row r="159" spans="1:15" s="26" customFormat="1" ht="56.25" x14ac:dyDescent="0.25">
      <c r="A159" s="17" t="s">
        <v>259</v>
      </c>
      <c r="B159" s="13">
        <v>0</v>
      </c>
      <c r="C159" s="13" t="s">
        <v>400</v>
      </c>
      <c r="D159" s="6" t="s">
        <v>260</v>
      </c>
      <c r="E159" s="6">
        <v>5539</v>
      </c>
      <c r="F159" s="6" t="s">
        <v>18</v>
      </c>
      <c r="G159" s="6" t="s">
        <v>238</v>
      </c>
      <c r="H159" s="6" t="s">
        <v>46</v>
      </c>
      <c r="I159" s="6" t="s">
        <v>123</v>
      </c>
      <c r="J159" s="6" t="s">
        <v>41</v>
      </c>
      <c r="K159" s="6" t="s">
        <v>261</v>
      </c>
      <c r="L159" s="6" t="s">
        <v>153</v>
      </c>
      <c r="M159" s="6" t="s">
        <v>15</v>
      </c>
      <c r="N159" s="17"/>
      <c r="O159" s="40"/>
    </row>
    <row r="160" spans="1:15" s="9" customFormat="1" ht="30" x14ac:dyDescent="0.25">
      <c r="A160" s="17" t="s">
        <v>258</v>
      </c>
      <c r="B160" s="13">
        <v>0</v>
      </c>
      <c r="C160" s="13" t="s">
        <v>400</v>
      </c>
      <c r="D160" s="6" t="s">
        <v>255</v>
      </c>
      <c r="E160" s="6">
        <v>5570</v>
      </c>
      <c r="F160" s="6" t="s">
        <v>190</v>
      </c>
      <c r="G160" s="6" t="s">
        <v>254</v>
      </c>
      <c r="H160" s="6" t="s">
        <v>46</v>
      </c>
      <c r="I160" s="6" t="s">
        <v>123</v>
      </c>
      <c r="J160" s="6" t="s">
        <v>41</v>
      </c>
      <c r="K160" s="7">
        <v>42005</v>
      </c>
      <c r="L160" s="6" t="s">
        <v>153</v>
      </c>
      <c r="M160" s="6" t="s">
        <v>15</v>
      </c>
      <c r="N160" s="17"/>
      <c r="O160" s="8"/>
    </row>
    <row r="161" spans="1:30" s="9" customFormat="1" ht="30" x14ac:dyDescent="0.25">
      <c r="A161" s="17" t="s">
        <v>257</v>
      </c>
      <c r="B161" s="13">
        <v>0</v>
      </c>
      <c r="C161" s="13" t="s">
        <v>400</v>
      </c>
      <c r="D161" s="6" t="s">
        <v>256</v>
      </c>
      <c r="E161" s="6">
        <v>5571</v>
      </c>
      <c r="F161" s="6" t="s">
        <v>190</v>
      </c>
      <c r="G161" s="6" t="s">
        <v>254</v>
      </c>
      <c r="H161" s="6" t="s">
        <v>46</v>
      </c>
      <c r="I161" s="6" t="s">
        <v>123</v>
      </c>
      <c r="J161" s="6" t="s">
        <v>41</v>
      </c>
      <c r="K161" s="7">
        <v>42005</v>
      </c>
      <c r="L161" s="6" t="s">
        <v>153</v>
      </c>
      <c r="M161" s="6" t="s">
        <v>15</v>
      </c>
      <c r="N161" s="17"/>
      <c r="O161" s="8"/>
    </row>
    <row r="162" spans="1:30" s="9" customFormat="1" ht="112.5" x14ac:dyDescent="0.25">
      <c r="A162" s="17" t="s">
        <v>402</v>
      </c>
      <c r="B162" s="6">
        <v>0</v>
      </c>
      <c r="C162" s="6" t="s">
        <v>400</v>
      </c>
      <c r="D162" s="6" t="s">
        <v>301</v>
      </c>
      <c r="E162" s="6">
        <v>5836</v>
      </c>
      <c r="F162" s="6" t="s">
        <v>22</v>
      </c>
      <c r="G162" s="6" t="s">
        <v>298</v>
      </c>
      <c r="H162" s="6" t="s">
        <v>300</v>
      </c>
      <c r="I162" s="6" t="s">
        <v>483</v>
      </c>
      <c r="J162" s="6" t="s">
        <v>17</v>
      </c>
      <c r="K162" s="7">
        <v>42125</v>
      </c>
      <c r="L162" s="6" t="s">
        <v>302</v>
      </c>
      <c r="M162" s="6" t="s">
        <v>41</v>
      </c>
      <c r="N162" s="17" t="s">
        <v>426</v>
      </c>
      <c r="O162" s="8"/>
    </row>
    <row r="163" spans="1:30" s="9" customFormat="1" ht="112.5" x14ac:dyDescent="0.25">
      <c r="A163" s="17" t="s">
        <v>402</v>
      </c>
      <c r="B163" s="13">
        <v>0</v>
      </c>
      <c r="C163" s="13" t="s">
        <v>400</v>
      </c>
      <c r="D163" s="6" t="s">
        <v>299</v>
      </c>
      <c r="E163" s="6">
        <v>5662</v>
      </c>
      <c r="F163" s="6" t="s">
        <v>191</v>
      </c>
      <c r="G163" s="6" t="s">
        <v>298</v>
      </c>
      <c r="H163" s="6" t="s">
        <v>300</v>
      </c>
      <c r="I163" s="6" t="s">
        <v>31</v>
      </c>
      <c r="J163" s="6" t="s">
        <v>17</v>
      </c>
      <c r="K163" s="7">
        <v>42064</v>
      </c>
      <c r="L163" s="6" t="s">
        <v>202</v>
      </c>
      <c r="M163" s="6" t="s">
        <v>41</v>
      </c>
      <c r="N163" s="17"/>
      <c r="O163" s="8"/>
    </row>
    <row r="164" spans="1:30" s="9" customFormat="1" ht="112.5" x14ac:dyDescent="0.25">
      <c r="A164" s="17" t="s">
        <v>324</v>
      </c>
      <c r="B164" s="6">
        <v>0</v>
      </c>
      <c r="C164" s="6" t="s">
        <v>400</v>
      </c>
      <c r="D164" s="6" t="s">
        <v>354</v>
      </c>
      <c r="E164" s="6"/>
      <c r="F164" s="6" t="s">
        <v>22</v>
      </c>
      <c r="G164" s="6" t="s">
        <v>298</v>
      </c>
      <c r="H164" s="6" t="s">
        <v>300</v>
      </c>
      <c r="I164" s="6" t="s">
        <v>483</v>
      </c>
      <c r="J164" s="6" t="s">
        <v>17</v>
      </c>
      <c r="K164" s="7" t="s">
        <v>326</v>
      </c>
      <c r="L164" s="6" t="s">
        <v>302</v>
      </c>
      <c r="M164" s="6" t="s">
        <v>326</v>
      </c>
      <c r="N164" s="17" t="s">
        <v>426</v>
      </c>
      <c r="O164" s="8"/>
    </row>
    <row r="165" spans="1:30" s="9" customFormat="1" ht="101.25" x14ac:dyDescent="0.25">
      <c r="A165" s="17" t="s">
        <v>401</v>
      </c>
      <c r="B165" s="13">
        <v>0</v>
      </c>
      <c r="C165" s="13" t="s">
        <v>400</v>
      </c>
      <c r="D165" s="6" t="s">
        <v>332</v>
      </c>
      <c r="E165" s="6">
        <v>6130</v>
      </c>
      <c r="F165" s="6" t="s">
        <v>191</v>
      </c>
      <c r="G165" s="6" t="s">
        <v>298</v>
      </c>
      <c r="H165" s="6" t="s">
        <v>300</v>
      </c>
      <c r="I165" s="6" t="s">
        <v>40</v>
      </c>
      <c r="J165" s="6" t="s">
        <v>17</v>
      </c>
      <c r="K165" s="7">
        <v>42278</v>
      </c>
      <c r="L165" s="6" t="s">
        <v>302</v>
      </c>
      <c r="M165" s="6" t="s">
        <v>41</v>
      </c>
      <c r="N165" s="17"/>
      <c r="O165" s="8"/>
    </row>
    <row r="166" spans="1:30" s="9" customFormat="1" ht="101.25" x14ac:dyDescent="0.25">
      <c r="A166" s="17" t="s">
        <v>325</v>
      </c>
      <c r="B166" s="6">
        <v>0</v>
      </c>
      <c r="C166" s="6" t="s">
        <v>400</v>
      </c>
      <c r="D166" s="6" t="s">
        <v>355</v>
      </c>
      <c r="E166" s="6"/>
      <c r="F166" s="6" t="s">
        <v>22</v>
      </c>
      <c r="G166" s="6" t="s">
        <v>298</v>
      </c>
      <c r="H166" s="6" t="s">
        <v>300</v>
      </c>
      <c r="I166" s="6" t="s">
        <v>357</v>
      </c>
      <c r="J166" s="6" t="s">
        <v>17</v>
      </c>
      <c r="K166" s="7" t="s">
        <v>326</v>
      </c>
      <c r="L166" s="6" t="s">
        <v>302</v>
      </c>
      <c r="M166" s="6" t="s">
        <v>326</v>
      </c>
      <c r="N166" s="17"/>
      <c r="O166" s="8"/>
    </row>
    <row r="167" spans="1:30" s="9" customFormat="1" ht="22.5" x14ac:dyDescent="0.25">
      <c r="A167" s="17" t="s">
        <v>336</v>
      </c>
      <c r="B167" s="13">
        <v>0</v>
      </c>
      <c r="C167" s="13" t="s">
        <v>400</v>
      </c>
      <c r="D167" s="6" t="s">
        <v>337</v>
      </c>
      <c r="E167" s="6">
        <v>5905</v>
      </c>
      <c r="F167" s="6" t="s">
        <v>190</v>
      </c>
      <c r="G167" s="6"/>
      <c r="H167" s="6" t="s">
        <v>50</v>
      </c>
      <c r="I167" s="6" t="s">
        <v>309</v>
      </c>
      <c r="J167" s="6" t="s">
        <v>41</v>
      </c>
      <c r="K167" s="7">
        <v>42186</v>
      </c>
      <c r="L167" s="6" t="s">
        <v>23</v>
      </c>
      <c r="M167" s="6"/>
      <c r="N167" s="17"/>
      <c r="O167" s="8"/>
    </row>
    <row r="168" spans="1:30" s="26" customFormat="1" ht="67.5" x14ac:dyDescent="0.25">
      <c r="A168" s="17" t="s">
        <v>321</v>
      </c>
      <c r="B168" s="6">
        <v>0</v>
      </c>
      <c r="C168" s="6" t="s">
        <v>400</v>
      </c>
      <c r="D168" s="6" t="s">
        <v>322</v>
      </c>
      <c r="E168" s="6">
        <v>6070</v>
      </c>
      <c r="F168" s="6" t="s">
        <v>190</v>
      </c>
      <c r="G168" s="6" t="s">
        <v>320</v>
      </c>
      <c r="H168" s="6" t="s">
        <v>300</v>
      </c>
      <c r="I168" s="6" t="s">
        <v>319</v>
      </c>
      <c r="J168" s="6" t="s">
        <v>41</v>
      </c>
      <c r="K168" s="7">
        <v>42248</v>
      </c>
      <c r="L168" s="6" t="s">
        <v>32</v>
      </c>
      <c r="M168" s="6" t="s">
        <v>41</v>
      </c>
      <c r="N168" s="17"/>
      <c r="O168" s="8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s="5" customFormat="1" ht="56.25" x14ac:dyDescent="0.25">
      <c r="A169" s="39" t="s">
        <v>425</v>
      </c>
      <c r="B169" s="6">
        <v>0</v>
      </c>
      <c r="C169" s="6" t="s">
        <v>411</v>
      </c>
      <c r="D169" s="43" t="s">
        <v>421</v>
      </c>
      <c r="E169" s="43">
        <v>6471</v>
      </c>
      <c r="F169" s="43" t="s">
        <v>22</v>
      </c>
      <c r="G169" s="43" t="s">
        <v>287</v>
      </c>
      <c r="H169" s="43" t="s">
        <v>422</v>
      </c>
      <c r="I169" s="43" t="s">
        <v>483</v>
      </c>
      <c r="J169" s="43"/>
      <c r="K169" s="44"/>
      <c r="L169" s="43" t="s">
        <v>424</v>
      </c>
      <c r="M169" s="43" t="s">
        <v>41</v>
      </c>
      <c r="N169" s="39" t="s">
        <v>423</v>
      </c>
      <c r="O169" s="8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s="5" customFormat="1" ht="165" x14ac:dyDescent="0.25">
      <c r="A170" s="17" t="s">
        <v>345</v>
      </c>
      <c r="B170" s="6">
        <v>0</v>
      </c>
      <c r="C170" s="6" t="s">
        <v>400</v>
      </c>
      <c r="D170" s="6" t="s">
        <v>346</v>
      </c>
      <c r="E170" s="6">
        <v>6213</v>
      </c>
      <c r="F170" s="6" t="s">
        <v>18</v>
      </c>
      <c r="G170" s="6" t="s">
        <v>347</v>
      </c>
      <c r="H170" s="6" t="s">
        <v>55</v>
      </c>
      <c r="I170" s="6" t="s">
        <v>40</v>
      </c>
      <c r="J170" s="6" t="s">
        <v>41</v>
      </c>
      <c r="K170" s="7">
        <v>42339</v>
      </c>
      <c r="L170" s="6" t="s">
        <v>20</v>
      </c>
      <c r="M170" s="6" t="s">
        <v>17</v>
      </c>
      <c r="N170" s="17"/>
      <c r="O170" s="8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s="5" customFormat="1" ht="45" x14ac:dyDescent="0.25">
      <c r="A171" s="17" t="s">
        <v>343</v>
      </c>
      <c r="B171" s="6">
        <v>0</v>
      </c>
      <c r="C171" s="6" t="s">
        <v>400</v>
      </c>
      <c r="D171" s="6" t="s">
        <v>341</v>
      </c>
      <c r="E171" s="6">
        <v>6191</v>
      </c>
      <c r="F171" s="6" t="s">
        <v>191</v>
      </c>
      <c r="G171" s="6" t="s">
        <v>334</v>
      </c>
      <c r="H171" s="6" t="s">
        <v>46</v>
      </c>
      <c r="I171" s="6" t="s">
        <v>311</v>
      </c>
      <c r="J171" s="6" t="s">
        <v>17</v>
      </c>
      <c r="K171" s="7">
        <v>42309</v>
      </c>
      <c r="L171" s="6" t="s">
        <v>202</v>
      </c>
      <c r="M171" s="6" t="s">
        <v>41</v>
      </c>
      <c r="N171" s="17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s="9" customFormat="1" ht="45" x14ac:dyDescent="0.25">
      <c r="A172" s="17" t="s">
        <v>344</v>
      </c>
      <c r="B172" s="6">
        <v>0</v>
      </c>
      <c r="C172" s="6" t="s">
        <v>400</v>
      </c>
      <c r="D172" s="6" t="s">
        <v>342</v>
      </c>
      <c r="E172" s="6">
        <v>6192</v>
      </c>
      <c r="F172" s="6" t="s">
        <v>191</v>
      </c>
      <c r="G172" s="6" t="s">
        <v>334</v>
      </c>
      <c r="H172" s="6" t="s">
        <v>46</v>
      </c>
      <c r="I172" s="6" t="s">
        <v>368</v>
      </c>
      <c r="J172" s="6" t="s">
        <v>17</v>
      </c>
      <c r="K172" s="7">
        <v>42309</v>
      </c>
      <c r="L172" s="6" t="s">
        <v>202</v>
      </c>
      <c r="M172" s="6" t="s">
        <v>41</v>
      </c>
      <c r="N172" s="17"/>
      <c r="O172" s="8"/>
    </row>
    <row r="173" spans="1:30" s="9" customFormat="1" ht="45" x14ac:dyDescent="0.25">
      <c r="A173" s="17" t="s">
        <v>408</v>
      </c>
      <c r="B173" s="6">
        <v>0</v>
      </c>
      <c r="C173" s="6" t="s">
        <v>400</v>
      </c>
      <c r="D173" s="6" t="s">
        <v>407</v>
      </c>
      <c r="E173" s="6"/>
      <c r="F173" s="6" t="s">
        <v>190</v>
      </c>
      <c r="G173" s="6" t="s">
        <v>334</v>
      </c>
      <c r="H173" s="6" t="s">
        <v>46</v>
      </c>
      <c r="I173" s="6" t="s">
        <v>371</v>
      </c>
      <c r="J173" s="6" t="s">
        <v>41</v>
      </c>
      <c r="K173" s="7">
        <v>42614</v>
      </c>
      <c r="L173" s="6" t="s">
        <v>23</v>
      </c>
      <c r="M173" s="6" t="s">
        <v>17</v>
      </c>
      <c r="N173" s="17"/>
      <c r="O173" s="8"/>
    </row>
    <row r="174" spans="1:30" s="9" customFormat="1" ht="45" x14ac:dyDescent="0.25">
      <c r="A174" s="17" t="s">
        <v>369</v>
      </c>
      <c r="B174" s="6">
        <v>0</v>
      </c>
      <c r="C174" s="6" t="s">
        <v>400</v>
      </c>
      <c r="D174" s="6" t="s">
        <v>394</v>
      </c>
      <c r="E174" s="6">
        <v>6774</v>
      </c>
      <c r="F174" s="6" t="s">
        <v>18</v>
      </c>
      <c r="G174" s="6" t="s">
        <v>334</v>
      </c>
      <c r="H174" s="6" t="s">
        <v>46</v>
      </c>
      <c r="I174" s="6" t="s">
        <v>40</v>
      </c>
      <c r="J174" s="6" t="s">
        <v>41</v>
      </c>
      <c r="K174" s="7">
        <v>42522</v>
      </c>
      <c r="L174" s="6" t="s">
        <v>202</v>
      </c>
      <c r="M174" s="6" t="s">
        <v>41</v>
      </c>
      <c r="N174" s="17"/>
      <c r="O174" s="8"/>
    </row>
    <row r="175" spans="1:30" s="9" customFormat="1" ht="22.5" x14ac:dyDescent="0.25">
      <c r="A175" s="17"/>
      <c r="B175" s="6">
        <v>0</v>
      </c>
      <c r="C175" s="6" t="s">
        <v>400</v>
      </c>
      <c r="D175" s="6" t="s">
        <v>393</v>
      </c>
      <c r="E175" s="6" t="s">
        <v>395</v>
      </c>
      <c r="F175" s="6"/>
      <c r="G175" s="6"/>
      <c r="H175" s="6"/>
      <c r="I175" s="6" t="s">
        <v>40</v>
      </c>
      <c r="J175" s="6" t="s">
        <v>41</v>
      </c>
      <c r="K175" s="7">
        <v>42583</v>
      </c>
      <c r="L175" s="6"/>
      <c r="M175" s="6"/>
      <c r="N175" s="17" t="s">
        <v>406</v>
      </c>
      <c r="O175" s="8"/>
    </row>
    <row r="176" spans="1:30" s="5" customFormat="1" ht="56.25" x14ac:dyDescent="0.25">
      <c r="A176" s="17" t="s">
        <v>361</v>
      </c>
      <c r="B176" s="6">
        <v>0</v>
      </c>
      <c r="C176" s="6" t="s">
        <v>400</v>
      </c>
      <c r="D176" s="6" t="s">
        <v>362</v>
      </c>
      <c r="E176" s="6">
        <v>6333</v>
      </c>
      <c r="F176" s="6" t="s">
        <v>191</v>
      </c>
      <c r="G176" s="6" t="s">
        <v>360</v>
      </c>
      <c r="H176" s="6" t="s">
        <v>46</v>
      </c>
      <c r="I176" s="6" t="s">
        <v>40</v>
      </c>
      <c r="J176" s="6" t="s">
        <v>17</v>
      </c>
      <c r="K176" s="15">
        <v>42036</v>
      </c>
      <c r="L176" s="6" t="s">
        <v>32</v>
      </c>
      <c r="M176" s="6" t="s">
        <v>17</v>
      </c>
      <c r="N176" s="17"/>
      <c r="O176" s="8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s="9" customFormat="1" ht="45" x14ac:dyDescent="0.25">
      <c r="A177" s="17" t="s">
        <v>374</v>
      </c>
      <c r="B177" s="6">
        <v>0</v>
      </c>
      <c r="C177" s="6" t="s">
        <v>400</v>
      </c>
      <c r="D177" s="6" t="s">
        <v>388</v>
      </c>
      <c r="E177" s="6">
        <v>6675</v>
      </c>
      <c r="F177" s="6" t="s">
        <v>18</v>
      </c>
      <c r="G177" s="6" t="s">
        <v>360</v>
      </c>
      <c r="H177" s="6" t="s">
        <v>46</v>
      </c>
      <c r="I177" s="6" t="s">
        <v>40</v>
      </c>
      <c r="J177" s="6" t="s">
        <v>41</v>
      </c>
      <c r="K177" s="7">
        <v>42491</v>
      </c>
      <c r="L177" s="6" t="s">
        <v>23</v>
      </c>
      <c r="M177" s="6" t="s">
        <v>41</v>
      </c>
      <c r="N177" s="17"/>
      <c r="O177" s="8"/>
    </row>
    <row r="178" spans="1:30" s="9" customFormat="1" x14ac:dyDescent="0.25">
      <c r="A178" s="17"/>
      <c r="B178" s="6">
        <v>0</v>
      </c>
      <c r="C178" s="6" t="s">
        <v>400</v>
      </c>
      <c r="D178" s="6" t="s">
        <v>384</v>
      </c>
      <c r="E178" s="6" t="s">
        <v>389</v>
      </c>
      <c r="F178" s="6"/>
      <c r="G178" s="6"/>
      <c r="H178" s="6"/>
      <c r="I178" s="6" t="s">
        <v>40</v>
      </c>
      <c r="J178" s="6" t="s">
        <v>41</v>
      </c>
      <c r="K178" s="7">
        <v>42552</v>
      </c>
      <c r="L178" s="6"/>
      <c r="M178" s="6"/>
      <c r="N178" s="17"/>
      <c r="O178" s="8"/>
    </row>
    <row r="179" spans="1:30" s="9" customFormat="1" ht="45" x14ac:dyDescent="0.25">
      <c r="A179" s="17" t="s">
        <v>375</v>
      </c>
      <c r="B179" s="6">
        <v>0</v>
      </c>
      <c r="C179" s="6" t="s">
        <v>400</v>
      </c>
      <c r="D179" s="6" t="s">
        <v>387</v>
      </c>
      <c r="E179" s="6">
        <v>6676</v>
      </c>
      <c r="F179" s="6" t="s">
        <v>18</v>
      </c>
      <c r="G179" s="6" t="s">
        <v>360</v>
      </c>
      <c r="H179" s="6" t="s">
        <v>46</v>
      </c>
      <c r="I179" s="6" t="s">
        <v>40</v>
      </c>
      <c r="J179" s="6" t="s">
        <v>41</v>
      </c>
      <c r="K179" s="7">
        <v>42491</v>
      </c>
      <c r="L179" s="6" t="s">
        <v>23</v>
      </c>
      <c r="M179" s="6" t="s">
        <v>41</v>
      </c>
      <c r="N179" s="17"/>
      <c r="O179" s="8"/>
    </row>
    <row r="180" spans="1:30" s="9" customFormat="1" x14ac:dyDescent="0.25">
      <c r="A180" s="17"/>
      <c r="B180" s="6">
        <v>0</v>
      </c>
      <c r="C180" s="6" t="s">
        <v>400</v>
      </c>
      <c r="D180" s="6" t="s">
        <v>385</v>
      </c>
      <c r="E180" s="6" t="s">
        <v>390</v>
      </c>
      <c r="F180" s="6"/>
      <c r="G180" s="6"/>
      <c r="H180" s="6"/>
      <c r="I180" s="6" t="s">
        <v>40</v>
      </c>
      <c r="J180" s="6" t="s">
        <v>41</v>
      </c>
      <c r="K180" s="7">
        <v>42552</v>
      </c>
      <c r="L180" s="6"/>
      <c r="M180" s="6"/>
      <c r="N180" s="17"/>
      <c r="O180" s="8"/>
    </row>
    <row r="181" spans="1:30" s="9" customFormat="1" ht="45" x14ac:dyDescent="0.25">
      <c r="A181" s="17" t="s">
        <v>376</v>
      </c>
      <c r="B181" s="6">
        <v>0</v>
      </c>
      <c r="C181" s="6" t="s">
        <v>400</v>
      </c>
      <c r="D181" s="6" t="s">
        <v>386</v>
      </c>
      <c r="E181" s="6">
        <v>6806</v>
      </c>
      <c r="F181" s="6" t="s">
        <v>18</v>
      </c>
      <c r="G181" s="6" t="s">
        <v>360</v>
      </c>
      <c r="H181" s="6" t="s">
        <v>46</v>
      </c>
      <c r="I181" s="6" t="s">
        <v>40</v>
      </c>
      <c r="J181" s="6" t="s">
        <v>41</v>
      </c>
      <c r="K181" s="7">
        <v>42552</v>
      </c>
      <c r="L181" s="6" t="s">
        <v>377</v>
      </c>
      <c r="M181" s="6" t="s">
        <v>41</v>
      </c>
      <c r="N181" s="17"/>
      <c r="O181" s="8"/>
    </row>
    <row r="182" spans="1:30" s="31" customFormat="1" x14ac:dyDescent="0.25">
      <c r="A182" s="17"/>
      <c r="B182" s="6">
        <v>0</v>
      </c>
      <c r="C182" s="6" t="s">
        <v>400</v>
      </c>
      <c r="D182" s="6" t="s">
        <v>391</v>
      </c>
      <c r="E182" s="6" t="s">
        <v>392</v>
      </c>
      <c r="F182" s="6"/>
      <c r="G182" s="6"/>
      <c r="H182" s="6"/>
      <c r="I182" s="6" t="s">
        <v>40</v>
      </c>
      <c r="J182" s="6" t="s">
        <v>17</v>
      </c>
      <c r="K182" s="7">
        <v>42583</v>
      </c>
      <c r="L182" s="6" t="s">
        <v>23</v>
      </c>
      <c r="M182" s="6" t="s">
        <v>41</v>
      </c>
      <c r="N182" s="17"/>
      <c r="O182" s="41"/>
    </row>
    <row r="183" spans="1:30" s="31" customFormat="1" ht="33.75" x14ac:dyDescent="0.25">
      <c r="A183" s="39" t="s">
        <v>413</v>
      </c>
      <c r="B183" s="6">
        <v>0</v>
      </c>
      <c r="C183" s="6" t="s">
        <v>411</v>
      </c>
      <c r="D183" s="43" t="s">
        <v>515</v>
      </c>
      <c r="E183" s="43">
        <v>6968</v>
      </c>
      <c r="F183" s="43" t="s">
        <v>416</v>
      </c>
      <c r="G183" s="43" t="s">
        <v>415</v>
      </c>
      <c r="H183" s="43" t="s">
        <v>181</v>
      </c>
      <c r="I183" s="43" t="s">
        <v>123</v>
      </c>
      <c r="J183" s="43"/>
      <c r="K183" s="44">
        <v>42614</v>
      </c>
      <c r="L183" s="43" t="s">
        <v>412</v>
      </c>
      <c r="M183" s="43" t="s">
        <v>41</v>
      </c>
      <c r="N183" s="39"/>
      <c r="O183" s="41"/>
    </row>
    <row r="184" spans="1:30" s="26" customFormat="1" x14ac:dyDescent="0.25">
      <c r="A184" s="17" t="s">
        <v>67</v>
      </c>
      <c r="B184" s="6">
        <v>0</v>
      </c>
      <c r="C184" s="6" t="s">
        <v>400</v>
      </c>
      <c r="D184" s="6"/>
      <c r="E184" s="6"/>
      <c r="F184" s="6" t="s">
        <v>49</v>
      </c>
      <c r="G184" s="6"/>
      <c r="H184" s="6" t="s">
        <v>50</v>
      </c>
      <c r="I184" s="6" t="s">
        <v>68</v>
      </c>
      <c r="J184" s="6" t="s">
        <v>17</v>
      </c>
      <c r="K184" s="7">
        <v>41518</v>
      </c>
      <c r="L184" s="6" t="s">
        <v>23</v>
      </c>
      <c r="M184" s="6" t="s">
        <v>69</v>
      </c>
      <c r="N184" s="17"/>
      <c r="O184" s="40"/>
    </row>
    <row r="185" spans="1:30" s="9" customFormat="1" x14ac:dyDescent="0.25">
      <c r="A185" s="17" t="s">
        <v>117</v>
      </c>
      <c r="B185" s="6">
        <v>0</v>
      </c>
      <c r="C185" s="6" t="s">
        <v>400</v>
      </c>
      <c r="D185" s="6"/>
      <c r="E185" s="6"/>
      <c r="F185" s="6" t="s">
        <v>18</v>
      </c>
      <c r="G185" s="6"/>
      <c r="H185" s="6" t="s">
        <v>55</v>
      </c>
      <c r="I185" s="6" t="s">
        <v>123</v>
      </c>
      <c r="J185" s="6" t="s">
        <v>17</v>
      </c>
      <c r="K185" s="7">
        <v>41640</v>
      </c>
      <c r="L185" s="6" t="s">
        <v>23</v>
      </c>
      <c r="M185" s="6" t="s">
        <v>118</v>
      </c>
      <c r="N185" s="17"/>
      <c r="O185" s="8"/>
    </row>
    <row r="186" spans="1:30" s="9" customFormat="1" ht="30" x14ac:dyDescent="0.25">
      <c r="A186" s="17" t="s">
        <v>163</v>
      </c>
      <c r="B186" s="6">
        <v>0</v>
      </c>
      <c r="C186" s="6" t="s">
        <v>400</v>
      </c>
      <c r="D186" s="6"/>
      <c r="E186" s="6"/>
      <c r="F186" s="6" t="s">
        <v>18</v>
      </c>
      <c r="G186" s="6"/>
      <c r="H186" s="6" t="s">
        <v>55</v>
      </c>
      <c r="I186" s="6" t="s">
        <v>40</v>
      </c>
      <c r="J186" s="6" t="s">
        <v>17</v>
      </c>
      <c r="K186" s="7"/>
      <c r="L186" s="6" t="s">
        <v>164</v>
      </c>
      <c r="M186" s="6" t="s">
        <v>161</v>
      </c>
      <c r="N186" s="17"/>
      <c r="O186" s="8"/>
    </row>
    <row r="187" spans="1:30" s="9" customFormat="1" ht="45" x14ac:dyDescent="0.25">
      <c r="A187" s="17" t="s">
        <v>253</v>
      </c>
      <c r="B187" s="6">
        <v>0</v>
      </c>
      <c r="C187" s="6" t="s">
        <v>400</v>
      </c>
      <c r="D187" s="6"/>
      <c r="E187" s="6"/>
      <c r="F187" s="6" t="s">
        <v>190</v>
      </c>
      <c r="G187" s="6" t="s">
        <v>156</v>
      </c>
      <c r="H187" s="6" t="s">
        <v>157</v>
      </c>
      <c r="I187" s="6" t="s">
        <v>297</v>
      </c>
      <c r="J187" s="6" t="s">
        <v>17</v>
      </c>
      <c r="K187" s="7">
        <v>42023</v>
      </c>
      <c r="L187" s="6" t="s">
        <v>234</v>
      </c>
      <c r="M187" s="6"/>
      <c r="N187" s="17"/>
      <c r="O187" s="8"/>
    </row>
    <row r="188" spans="1:30" s="5" customFormat="1" ht="33.75" x14ac:dyDescent="0.25">
      <c r="A188" s="17" t="s">
        <v>174</v>
      </c>
      <c r="B188" s="6">
        <v>0</v>
      </c>
      <c r="C188" s="6" t="s">
        <v>400</v>
      </c>
      <c r="D188" s="6"/>
      <c r="E188" s="6"/>
      <c r="F188" s="6" t="s">
        <v>6</v>
      </c>
      <c r="G188" s="6" t="s">
        <v>175</v>
      </c>
      <c r="H188" s="6" t="s">
        <v>30</v>
      </c>
      <c r="I188" s="6" t="s">
        <v>177</v>
      </c>
      <c r="J188" s="6" t="s">
        <v>17</v>
      </c>
      <c r="K188" s="7">
        <v>41791</v>
      </c>
      <c r="L188" s="6" t="s">
        <v>153</v>
      </c>
      <c r="M188" s="6" t="s">
        <v>15</v>
      </c>
      <c r="N188" s="17"/>
      <c r="O188" s="8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s="5" customFormat="1" x14ac:dyDescent="0.25">
      <c r="A189" s="17" t="s">
        <v>579</v>
      </c>
      <c r="B189" s="6">
        <v>0</v>
      </c>
      <c r="C189" s="6"/>
      <c r="D189" s="6"/>
      <c r="E189" s="6"/>
      <c r="F189" s="6" t="s">
        <v>6</v>
      </c>
      <c r="G189" s="6"/>
      <c r="H189" s="6" t="s">
        <v>317</v>
      </c>
      <c r="I189" s="6" t="s">
        <v>177</v>
      </c>
      <c r="J189" s="7" t="s">
        <v>17</v>
      </c>
      <c r="K189" s="7">
        <v>42705</v>
      </c>
      <c r="L189" s="6" t="s">
        <v>577</v>
      </c>
      <c r="M189" s="6"/>
      <c r="N189" s="17"/>
      <c r="O189" s="8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s="9" customFormat="1" ht="33.75" x14ac:dyDescent="0.25">
      <c r="A190" s="17" t="s">
        <v>289</v>
      </c>
      <c r="B190" s="6">
        <v>0</v>
      </c>
      <c r="C190" s="6" t="s">
        <v>400</v>
      </c>
      <c r="D190" s="6"/>
      <c r="E190" s="6"/>
      <c r="F190" s="6" t="s">
        <v>190</v>
      </c>
      <c r="G190" s="6" t="s">
        <v>290</v>
      </c>
      <c r="H190" s="6" t="s">
        <v>26</v>
      </c>
      <c r="I190" s="6" t="s">
        <v>40</v>
      </c>
      <c r="J190" s="6"/>
      <c r="K190" s="7">
        <v>42064</v>
      </c>
      <c r="L190" s="6" t="s">
        <v>295</v>
      </c>
      <c r="M190" s="6" t="s">
        <v>41</v>
      </c>
      <c r="N190" s="17"/>
      <c r="O190" s="8"/>
    </row>
    <row r="191" spans="1:30" s="9" customFormat="1" x14ac:dyDescent="0.25">
      <c r="A191" s="17" t="s">
        <v>358</v>
      </c>
      <c r="B191" s="6">
        <v>0</v>
      </c>
      <c r="C191" s="6" t="s">
        <v>400</v>
      </c>
      <c r="D191" s="6"/>
      <c r="E191" s="6"/>
      <c r="F191" s="6"/>
      <c r="G191" s="6"/>
      <c r="H191" s="6"/>
      <c r="I191" s="6" t="s">
        <v>359</v>
      </c>
      <c r="J191" s="6" t="s">
        <v>17</v>
      </c>
      <c r="K191" s="7">
        <v>42370</v>
      </c>
      <c r="L191" s="6" t="s">
        <v>153</v>
      </c>
      <c r="M191" s="6"/>
      <c r="N191" s="17"/>
      <c r="O191" s="8"/>
    </row>
    <row r="192" spans="1:30" s="9" customFormat="1" x14ac:dyDescent="0.25">
      <c r="A192" s="17" t="s">
        <v>48</v>
      </c>
      <c r="B192" s="6">
        <v>0</v>
      </c>
      <c r="C192" s="6" t="s">
        <v>400</v>
      </c>
      <c r="D192" s="6"/>
      <c r="E192" s="6"/>
      <c r="F192" s="6" t="s">
        <v>49</v>
      </c>
      <c r="G192" s="6"/>
      <c r="H192" s="6" t="s">
        <v>50</v>
      </c>
      <c r="I192" s="6" t="s">
        <v>31</v>
      </c>
      <c r="J192" s="6" t="s">
        <v>17</v>
      </c>
      <c r="K192" s="7">
        <v>41518</v>
      </c>
      <c r="L192" s="6" t="s">
        <v>36</v>
      </c>
      <c r="M192" s="6" t="s">
        <v>17</v>
      </c>
      <c r="N192" s="17"/>
      <c r="O192" s="8"/>
    </row>
    <row r="193" spans="1:30" s="9" customFormat="1" ht="45" x14ac:dyDescent="0.25">
      <c r="A193" s="17" t="s">
        <v>33</v>
      </c>
      <c r="B193" s="6">
        <v>0</v>
      </c>
      <c r="C193" s="6" t="s">
        <v>400</v>
      </c>
      <c r="D193" s="6"/>
      <c r="E193" s="6"/>
      <c r="F193" s="6" t="s">
        <v>25</v>
      </c>
      <c r="G193" s="6" t="s">
        <v>84</v>
      </c>
      <c r="H193" s="6" t="s">
        <v>19</v>
      </c>
      <c r="I193" s="6" t="s">
        <v>209</v>
      </c>
      <c r="J193" s="6"/>
      <c r="K193" s="7">
        <v>42339</v>
      </c>
      <c r="L193" s="6" t="s">
        <v>23</v>
      </c>
      <c r="M193" s="6"/>
      <c r="N193" s="17"/>
      <c r="O193" s="8"/>
    </row>
    <row r="194" spans="1:30" s="9" customFormat="1" ht="22.5" x14ac:dyDescent="0.25">
      <c r="A194" s="17" t="s">
        <v>285</v>
      </c>
      <c r="B194" s="6">
        <v>0</v>
      </c>
      <c r="C194" s="6" t="s">
        <v>400</v>
      </c>
      <c r="D194" s="6"/>
      <c r="E194" s="6"/>
      <c r="F194" s="6" t="s">
        <v>22</v>
      </c>
      <c r="G194" s="6" t="s">
        <v>287</v>
      </c>
      <c r="H194" s="6" t="s">
        <v>286</v>
      </c>
      <c r="I194" s="6" t="s">
        <v>40</v>
      </c>
      <c r="J194" s="6"/>
      <c r="K194" s="7">
        <v>42095</v>
      </c>
      <c r="L194" s="6" t="s">
        <v>288</v>
      </c>
      <c r="M194" s="6" t="s">
        <v>41</v>
      </c>
      <c r="N194" s="17" t="s">
        <v>296</v>
      </c>
      <c r="O194" s="8"/>
    </row>
    <row r="195" spans="1:30" s="9" customFormat="1" ht="45" x14ac:dyDescent="0.25">
      <c r="A195" s="17" t="s">
        <v>333</v>
      </c>
      <c r="B195" s="6">
        <v>0</v>
      </c>
      <c r="C195" s="6" t="s">
        <v>400</v>
      </c>
      <c r="D195" s="6"/>
      <c r="E195" s="6"/>
      <c r="F195" s="6" t="s">
        <v>190</v>
      </c>
      <c r="G195" s="6" t="s">
        <v>334</v>
      </c>
      <c r="H195" s="6" t="s">
        <v>46</v>
      </c>
      <c r="I195" s="6" t="s">
        <v>40</v>
      </c>
      <c r="J195" s="6" t="s">
        <v>41</v>
      </c>
      <c r="K195" s="6" t="s">
        <v>335</v>
      </c>
      <c r="L195" s="6" t="s">
        <v>23</v>
      </c>
      <c r="M195" s="6" t="s">
        <v>17</v>
      </c>
      <c r="N195" s="17"/>
      <c r="O195" s="8"/>
    </row>
    <row r="196" spans="1:30" s="9" customFormat="1" ht="22.5" x14ac:dyDescent="0.25">
      <c r="A196" s="17" t="s">
        <v>183</v>
      </c>
      <c r="B196" s="6">
        <v>0</v>
      </c>
      <c r="C196" s="6" t="s">
        <v>400</v>
      </c>
      <c r="D196" s="6"/>
      <c r="E196" s="6"/>
      <c r="F196" s="6" t="s">
        <v>191</v>
      </c>
      <c r="G196" s="6" t="s">
        <v>184</v>
      </c>
      <c r="H196" s="6" t="s">
        <v>46</v>
      </c>
      <c r="I196" s="6" t="s">
        <v>31</v>
      </c>
      <c r="J196" s="6" t="s">
        <v>17</v>
      </c>
      <c r="K196" s="7">
        <v>41852</v>
      </c>
      <c r="L196" s="6" t="s">
        <v>192</v>
      </c>
      <c r="M196" s="6" t="s">
        <v>15</v>
      </c>
      <c r="N196" s="17"/>
      <c r="O196" s="8"/>
    </row>
    <row r="197" spans="1:30" s="9" customFormat="1" ht="45" x14ac:dyDescent="0.25">
      <c r="A197" s="17" t="s">
        <v>126</v>
      </c>
      <c r="B197" s="6">
        <v>0</v>
      </c>
      <c r="C197" s="6" t="s">
        <v>400</v>
      </c>
      <c r="D197" s="6"/>
      <c r="E197" s="6"/>
      <c r="F197" s="6" t="s">
        <v>18</v>
      </c>
      <c r="G197" s="6" t="s">
        <v>84</v>
      </c>
      <c r="H197" s="6" t="s">
        <v>19</v>
      </c>
      <c r="I197" s="6" t="s">
        <v>40</v>
      </c>
      <c r="J197" s="6" t="s">
        <v>41</v>
      </c>
      <c r="K197" s="7">
        <v>41699</v>
      </c>
      <c r="L197" s="6" t="s">
        <v>8</v>
      </c>
      <c r="M197" s="6" t="s">
        <v>17</v>
      </c>
      <c r="N197" s="17"/>
      <c r="O197" s="8"/>
    </row>
    <row r="198" spans="1:30" s="5" customFormat="1" x14ac:dyDescent="0.25">
      <c r="A198" s="17" t="s">
        <v>169</v>
      </c>
      <c r="B198" s="6">
        <v>0</v>
      </c>
      <c r="C198" s="6" t="s">
        <v>400</v>
      </c>
      <c r="D198" s="6"/>
      <c r="E198" s="6"/>
      <c r="F198" s="6" t="s">
        <v>6</v>
      </c>
      <c r="G198" s="6"/>
      <c r="H198" s="6"/>
      <c r="I198" s="6" t="s">
        <v>170</v>
      </c>
      <c r="J198" s="6" t="s">
        <v>17</v>
      </c>
      <c r="K198" s="7">
        <v>41730</v>
      </c>
      <c r="L198" s="6" t="s">
        <v>171</v>
      </c>
      <c r="M198" s="6" t="s">
        <v>15</v>
      </c>
      <c r="N198" s="17"/>
      <c r="O198" s="8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s="5" customFormat="1" ht="56.25" x14ac:dyDescent="0.25">
      <c r="A199" s="17" t="s">
        <v>196</v>
      </c>
      <c r="B199" s="6">
        <v>0</v>
      </c>
      <c r="C199" s="6" t="s">
        <v>400</v>
      </c>
      <c r="D199" s="6"/>
      <c r="E199" s="6"/>
      <c r="F199" s="6" t="s">
        <v>190</v>
      </c>
      <c r="G199" s="6" t="s">
        <v>82</v>
      </c>
      <c r="H199" s="6" t="s">
        <v>104</v>
      </c>
      <c r="I199" s="6" t="s">
        <v>307</v>
      </c>
      <c r="J199" s="6" t="s">
        <v>17</v>
      </c>
      <c r="K199" s="7"/>
      <c r="L199" s="6" t="s">
        <v>51</v>
      </c>
      <c r="M199" s="6" t="s">
        <v>17</v>
      </c>
      <c r="N199" s="17" t="s">
        <v>308</v>
      </c>
      <c r="O199" s="8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s="5" customFormat="1" ht="56.25" x14ac:dyDescent="0.25">
      <c r="A200" s="17" t="s">
        <v>338</v>
      </c>
      <c r="B200" s="6">
        <v>0</v>
      </c>
      <c r="C200" s="6" t="s">
        <v>400</v>
      </c>
      <c r="D200" s="6"/>
      <c r="E200" s="6"/>
      <c r="F200" s="6" t="s">
        <v>191</v>
      </c>
      <c r="G200" s="6" t="s">
        <v>339</v>
      </c>
      <c r="H200" s="6" t="s">
        <v>55</v>
      </c>
      <c r="I200" s="6" t="s">
        <v>40</v>
      </c>
      <c r="J200" s="6" t="s">
        <v>17</v>
      </c>
      <c r="K200" s="7">
        <v>42309</v>
      </c>
      <c r="L200" s="6" t="s">
        <v>340</v>
      </c>
      <c r="M200" s="6" t="s">
        <v>41</v>
      </c>
      <c r="N200" s="17" t="s">
        <v>356</v>
      </c>
      <c r="O200" s="8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s="5" customFormat="1" ht="30" x14ac:dyDescent="0.25">
      <c r="A201" s="17" t="s">
        <v>172</v>
      </c>
      <c r="B201" s="6">
        <v>0</v>
      </c>
      <c r="C201" s="6" t="s">
        <v>400</v>
      </c>
      <c r="D201" s="6"/>
      <c r="E201" s="6"/>
      <c r="F201" s="6" t="s">
        <v>173</v>
      </c>
      <c r="G201" s="6" t="s">
        <v>232</v>
      </c>
      <c r="H201" s="6" t="s">
        <v>55</v>
      </c>
      <c r="I201" s="6" t="s">
        <v>168</v>
      </c>
      <c r="J201" s="6" t="s">
        <v>17</v>
      </c>
      <c r="K201" s="7">
        <v>41730</v>
      </c>
      <c r="L201" s="6" t="s">
        <v>20</v>
      </c>
      <c r="M201" s="6"/>
      <c r="N201" s="17"/>
      <c r="O201" s="8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s="5" customFormat="1" x14ac:dyDescent="0.25">
      <c r="A202" s="17" t="s">
        <v>271</v>
      </c>
      <c r="B202" s="6">
        <v>0</v>
      </c>
      <c r="C202" s="6" t="s">
        <v>400</v>
      </c>
      <c r="D202" s="6"/>
      <c r="E202" s="6"/>
      <c r="F202" s="6"/>
      <c r="G202" s="6"/>
      <c r="H202" s="6"/>
      <c r="I202" s="6" t="s">
        <v>272</v>
      </c>
      <c r="J202" s="6"/>
      <c r="K202" s="6"/>
      <c r="L202" s="6" t="s">
        <v>23</v>
      </c>
      <c r="M202" s="6"/>
      <c r="N202" s="17"/>
      <c r="O202" s="8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s="5" customFormat="1" x14ac:dyDescent="0.25">
      <c r="A203" s="17" t="s">
        <v>270</v>
      </c>
      <c r="B203" s="6">
        <v>0</v>
      </c>
      <c r="C203" s="6" t="s">
        <v>400</v>
      </c>
      <c r="D203" s="6"/>
      <c r="E203" s="6"/>
      <c r="F203" s="6" t="s">
        <v>190</v>
      </c>
      <c r="G203" s="6"/>
      <c r="H203" s="6" t="s">
        <v>46</v>
      </c>
      <c r="I203" s="6" t="s">
        <v>31</v>
      </c>
      <c r="J203" s="6"/>
      <c r="K203" s="7">
        <v>42005</v>
      </c>
      <c r="L203" s="6" t="s">
        <v>20</v>
      </c>
      <c r="M203" s="6" t="s">
        <v>17</v>
      </c>
      <c r="N203" s="17"/>
      <c r="O203" s="8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s="5" customFormat="1" x14ac:dyDescent="0.25">
      <c r="A204" s="17" t="s">
        <v>154</v>
      </c>
      <c r="B204" s="6">
        <v>0</v>
      </c>
      <c r="C204" s="6" t="s">
        <v>400</v>
      </c>
      <c r="D204" s="6"/>
      <c r="E204" s="6"/>
      <c r="F204" s="6" t="s">
        <v>6</v>
      </c>
      <c r="G204" s="6"/>
      <c r="H204" s="6"/>
      <c r="I204" s="6" t="s">
        <v>123</v>
      </c>
      <c r="J204" s="6" t="s">
        <v>17</v>
      </c>
      <c r="K204" s="7">
        <v>41699</v>
      </c>
      <c r="L204" s="6" t="s">
        <v>153</v>
      </c>
      <c r="M204" s="6" t="s">
        <v>159</v>
      </c>
      <c r="N204" s="17"/>
      <c r="O204" s="8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s="11" customFormat="1" x14ac:dyDescent="0.25">
      <c r="A205" s="17" t="s">
        <v>364</v>
      </c>
      <c r="B205" s="6">
        <v>0</v>
      </c>
      <c r="C205" s="6" t="s">
        <v>400</v>
      </c>
      <c r="D205" s="6"/>
      <c r="E205" s="6"/>
      <c r="F205" s="6"/>
      <c r="G205" s="6"/>
      <c r="H205" s="6" t="s">
        <v>46</v>
      </c>
      <c r="I205" s="6" t="s">
        <v>363</v>
      </c>
      <c r="J205" s="6" t="s">
        <v>17</v>
      </c>
      <c r="K205" s="7">
        <v>42370</v>
      </c>
      <c r="L205" s="6" t="s">
        <v>365</v>
      </c>
      <c r="M205" s="6" t="s">
        <v>17</v>
      </c>
      <c r="N205" s="17"/>
      <c r="O205" s="37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</row>
    <row r="206" spans="1:30" s="10" customFormat="1" ht="30" x14ac:dyDescent="0.25">
      <c r="A206" s="17" t="s">
        <v>179</v>
      </c>
      <c r="B206" s="6">
        <v>0</v>
      </c>
      <c r="C206" s="6" t="s">
        <v>400</v>
      </c>
      <c r="D206" s="6"/>
      <c r="E206" s="6"/>
      <c r="F206" s="6" t="s">
        <v>25</v>
      </c>
      <c r="G206" s="6" t="s">
        <v>180</v>
      </c>
      <c r="H206" s="6" t="s">
        <v>181</v>
      </c>
      <c r="I206" s="6" t="s">
        <v>209</v>
      </c>
      <c r="J206" s="6" t="s">
        <v>210</v>
      </c>
      <c r="K206" s="7">
        <v>41852</v>
      </c>
      <c r="L206" s="6" t="s">
        <v>182</v>
      </c>
      <c r="M206" s="6"/>
      <c r="N206" s="17"/>
      <c r="O206" s="8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s="10" customFormat="1" ht="22.5" x14ac:dyDescent="0.25">
      <c r="A207" s="17" t="s">
        <v>291</v>
      </c>
      <c r="B207" s="6">
        <v>0</v>
      </c>
      <c r="C207" s="6" t="s">
        <v>400</v>
      </c>
      <c r="D207" s="6"/>
      <c r="E207" s="6"/>
      <c r="F207" s="6" t="s">
        <v>190</v>
      </c>
      <c r="G207" s="6" t="s">
        <v>292</v>
      </c>
      <c r="H207" s="6"/>
      <c r="I207" s="6"/>
      <c r="J207" s="6"/>
      <c r="K207" s="6"/>
      <c r="L207" s="6"/>
      <c r="M207" s="6"/>
      <c r="N207" s="17"/>
      <c r="O207" s="8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s="9" customFormat="1" ht="22.5" x14ac:dyDescent="0.25">
      <c r="A208" s="17" t="s">
        <v>314</v>
      </c>
      <c r="B208" s="6">
        <v>0</v>
      </c>
      <c r="C208" s="6" t="s">
        <v>400</v>
      </c>
      <c r="D208" s="6"/>
      <c r="E208" s="6"/>
      <c r="F208" s="6" t="s">
        <v>6</v>
      </c>
      <c r="G208" s="6"/>
      <c r="H208" s="6" t="s">
        <v>300</v>
      </c>
      <c r="I208" s="6" t="s">
        <v>311</v>
      </c>
      <c r="J208" s="6" t="s">
        <v>17</v>
      </c>
      <c r="K208" s="7">
        <v>42705</v>
      </c>
      <c r="L208" s="6" t="s">
        <v>23</v>
      </c>
      <c r="M208" s="6"/>
      <c r="N208" s="17" t="s">
        <v>551</v>
      </c>
      <c r="O208" s="8"/>
    </row>
    <row r="209" spans="1:15" s="31" customFormat="1" ht="22.5" x14ac:dyDescent="0.25">
      <c r="A209" s="17" t="s">
        <v>370</v>
      </c>
      <c r="B209" s="6">
        <v>0</v>
      </c>
      <c r="C209" s="6" t="s">
        <v>400</v>
      </c>
      <c r="D209" s="6"/>
      <c r="E209" s="6"/>
      <c r="F209" s="6" t="s">
        <v>191</v>
      </c>
      <c r="G209" s="6"/>
      <c r="H209" s="6" t="s">
        <v>316</v>
      </c>
      <c r="I209" s="6" t="s">
        <v>359</v>
      </c>
      <c r="J209" s="6" t="s">
        <v>17</v>
      </c>
      <c r="K209" s="7">
        <v>42401</v>
      </c>
      <c r="L209" s="6" t="s">
        <v>23</v>
      </c>
      <c r="M209" s="6" t="s">
        <v>17</v>
      </c>
      <c r="N209" s="17"/>
      <c r="O209" s="41"/>
    </row>
    <row r="210" spans="1:15" s="31" customFormat="1" x14ac:dyDescent="0.25">
      <c r="A210" s="17" t="s">
        <v>318</v>
      </c>
      <c r="B210" s="6">
        <v>0</v>
      </c>
      <c r="C210" s="6" t="s">
        <v>400</v>
      </c>
      <c r="D210" s="6"/>
      <c r="E210" s="6"/>
      <c r="F210" s="6"/>
      <c r="G210" s="6"/>
      <c r="H210" s="6" t="s">
        <v>317</v>
      </c>
      <c r="I210" s="6" t="s">
        <v>40</v>
      </c>
      <c r="J210" s="6"/>
      <c r="K210" s="7">
        <v>42217</v>
      </c>
      <c r="L210" s="6"/>
      <c r="M210" s="6"/>
      <c r="N210" s="17"/>
      <c r="O210" s="41"/>
    </row>
    <row r="211" spans="1:15" s="31" customFormat="1" x14ac:dyDescent="0.25">
      <c r="A211" s="17" t="s">
        <v>29</v>
      </c>
      <c r="B211" s="6">
        <v>0</v>
      </c>
      <c r="C211" s="6" t="s">
        <v>400</v>
      </c>
      <c r="D211" s="6"/>
      <c r="E211" s="6"/>
      <c r="F211" s="6" t="s">
        <v>6</v>
      </c>
      <c r="G211" s="6"/>
      <c r="H211" s="6" t="s">
        <v>30</v>
      </c>
      <c r="I211" s="6" t="s">
        <v>31</v>
      </c>
      <c r="J211" s="6" t="s">
        <v>17</v>
      </c>
      <c r="K211" s="7">
        <v>41426</v>
      </c>
      <c r="L211" s="6" t="s">
        <v>32</v>
      </c>
      <c r="M211" s="6" t="s">
        <v>15</v>
      </c>
      <c r="N211" s="17"/>
      <c r="O211" s="41"/>
    </row>
    <row r="212" spans="1:15" s="31" customFormat="1" ht="33.75" x14ac:dyDescent="0.25">
      <c r="A212" s="39" t="s">
        <v>417</v>
      </c>
      <c r="B212" s="6">
        <v>0</v>
      </c>
      <c r="C212" s="6"/>
      <c r="D212" s="43"/>
      <c r="E212" s="43"/>
      <c r="F212" s="43" t="s">
        <v>22</v>
      </c>
      <c r="G212" s="43" t="s">
        <v>418</v>
      </c>
      <c r="H212" s="43" t="s">
        <v>316</v>
      </c>
      <c r="I212" s="43" t="s">
        <v>514</v>
      </c>
      <c r="J212" s="43"/>
      <c r="K212" s="44"/>
      <c r="L212" s="43"/>
      <c r="M212" s="43" t="s">
        <v>41</v>
      </c>
      <c r="N212" s="39"/>
      <c r="O212" s="41"/>
    </row>
    <row r="213" spans="1:15" s="31" customFormat="1" ht="45" x14ac:dyDescent="0.25">
      <c r="A213" s="17" t="s">
        <v>24</v>
      </c>
      <c r="B213" s="6">
        <v>0</v>
      </c>
      <c r="C213" s="6" t="s">
        <v>400</v>
      </c>
      <c r="D213" s="6"/>
      <c r="E213" s="6"/>
      <c r="F213" s="6" t="s">
        <v>25</v>
      </c>
      <c r="G213" s="6" t="s">
        <v>83</v>
      </c>
      <c r="H213" s="6" t="s">
        <v>26</v>
      </c>
      <c r="I213" s="6" t="s">
        <v>27</v>
      </c>
      <c r="J213" s="6"/>
      <c r="K213" s="7">
        <v>41518</v>
      </c>
      <c r="L213" s="6" t="s">
        <v>51</v>
      </c>
      <c r="M213" s="6" t="s">
        <v>28</v>
      </c>
      <c r="N213" s="17"/>
      <c r="O213" s="41"/>
    </row>
    <row r="214" spans="1:15" s="31" customFormat="1" ht="30" x14ac:dyDescent="0.25">
      <c r="A214" s="17" t="s">
        <v>550</v>
      </c>
      <c r="B214" s="6">
        <v>0</v>
      </c>
      <c r="C214" s="6" t="s">
        <v>400</v>
      </c>
      <c r="D214" s="6"/>
      <c r="E214" s="6"/>
      <c r="F214" s="6" t="s">
        <v>6</v>
      </c>
      <c r="G214" s="6" t="s">
        <v>244</v>
      </c>
      <c r="H214" s="6" t="s">
        <v>152</v>
      </c>
      <c r="I214" s="6" t="s">
        <v>31</v>
      </c>
      <c r="J214" s="6" t="s">
        <v>17</v>
      </c>
      <c r="K214" s="7">
        <v>41974</v>
      </c>
      <c r="L214" s="6" t="s">
        <v>248</v>
      </c>
      <c r="M214" s="6" t="s">
        <v>15</v>
      </c>
      <c r="N214" s="17" t="s">
        <v>263</v>
      </c>
      <c r="O214" s="41"/>
    </row>
    <row r="215" spans="1:15" x14ac:dyDescent="0.25">
      <c r="A215" s="1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19"/>
    </row>
    <row r="216" spans="1:15" x14ac:dyDescent="0.25">
      <c r="A216" s="1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19"/>
    </row>
    <row r="217" spans="1:15" x14ac:dyDescent="0.25">
      <c r="A217" s="1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19"/>
    </row>
    <row r="218" spans="1:15" x14ac:dyDescent="0.25">
      <c r="A218" s="1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19"/>
    </row>
    <row r="219" spans="1:15" x14ac:dyDescent="0.25">
      <c r="A219" s="1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19"/>
    </row>
    <row r="220" spans="1:15" x14ac:dyDescent="0.25">
      <c r="A220" s="1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19"/>
    </row>
    <row r="221" spans="1:15" x14ac:dyDescent="0.25">
      <c r="A221" s="1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19"/>
    </row>
    <row r="222" spans="1:15" x14ac:dyDescent="0.25">
      <c r="A222" s="1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19"/>
    </row>
    <row r="223" spans="1:15" x14ac:dyDescent="0.25">
      <c r="A223" s="1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19"/>
    </row>
    <row r="224" spans="1:15" x14ac:dyDescent="0.25">
      <c r="A224" s="1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19"/>
    </row>
    <row r="225" spans="1:14" x14ac:dyDescent="0.25">
      <c r="A225" s="1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19"/>
    </row>
    <row r="226" spans="1:14" x14ac:dyDescent="0.25">
      <c r="A226" s="19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19"/>
    </row>
    <row r="227" spans="1:14" x14ac:dyDescent="0.25">
      <c r="A227" s="19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19"/>
    </row>
    <row r="228" spans="1:14" x14ac:dyDescent="0.25">
      <c r="A228" s="1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19"/>
    </row>
    <row r="229" spans="1:14" x14ac:dyDescent="0.25">
      <c r="A229" s="1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9"/>
    </row>
    <row r="230" spans="1:14" x14ac:dyDescent="0.25">
      <c r="A230" s="1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19"/>
    </row>
    <row r="231" spans="1:14" x14ac:dyDescent="0.25">
      <c r="A231" s="19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19"/>
    </row>
    <row r="232" spans="1:14" x14ac:dyDescent="0.25">
      <c r="A232" s="19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19"/>
    </row>
    <row r="233" spans="1:14" x14ac:dyDescent="0.25">
      <c r="A233" s="19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19"/>
    </row>
    <row r="234" spans="1:14" x14ac:dyDescent="0.25">
      <c r="A234" s="19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9"/>
    </row>
    <row r="235" spans="1:14" x14ac:dyDescent="0.25">
      <c r="A235" s="19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19"/>
    </row>
    <row r="236" spans="1:14" x14ac:dyDescent="0.25">
      <c r="A236" s="19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19"/>
    </row>
    <row r="237" spans="1:14" x14ac:dyDescent="0.25">
      <c r="A237" s="19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19"/>
    </row>
    <row r="238" spans="1:14" x14ac:dyDescent="0.25">
      <c r="A238" s="19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19"/>
    </row>
    <row r="239" spans="1:14" x14ac:dyDescent="0.25">
      <c r="A239" s="19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19"/>
    </row>
    <row r="240" spans="1:14" x14ac:dyDescent="0.25">
      <c r="A240" s="19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19"/>
    </row>
    <row r="241" spans="1:14" x14ac:dyDescent="0.25">
      <c r="A241" s="19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19"/>
    </row>
    <row r="242" spans="1:14" x14ac:dyDescent="0.25">
      <c r="A242" s="19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19"/>
    </row>
    <row r="243" spans="1:14" x14ac:dyDescent="0.25">
      <c r="A243" s="19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19"/>
    </row>
    <row r="244" spans="1:14" x14ac:dyDescent="0.25">
      <c r="A244" s="19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19"/>
    </row>
    <row r="245" spans="1:14" x14ac:dyDescent="0.25">
      <c r="A245" s="19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19"/>
    </row>
    <row r="246" spans="1:14" x14ac:dyDescent="0.25">
      <c r="A246" s="19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19"/>
    </row>
    <row r="247" spans="1:14" x14ac:dyDescent="0.25">
      <c r="A247" s="19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19"/>
    </row>
    <row r="248" spans="1:14" x14ac:dyDescent="0.25">
      <c r="A248" s="19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19"/>
    </row>
    <row r="249" spans="1:14" x14ac:dyDescent="0.25">
      <c r="A249" s="19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19"/>
    </row>
    <row r="250" spans="1:14" x14ac:dyDescent="0.25">
      <c r="A250" s="19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19"/>
    </row>
    <row r="251" spans="1:14" x14ac:dyDescent="0.25">
      <c r="A251" s="19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19"/>
    </row>
    <row r="252" spans="1:14" x14ac:dyDescent="0.25">
      <c r="A252" s="19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19"/>
    </row>
    <row r="253" spans="1:14" x14ac:dyDescent="0.25">
      <c r="A253" s="19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19"/>
    </row>
    <row r="254" spans="1:14" x14ac:dyDescent="0.25">
      <c r="A254" s="19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19"/>
    </row>
    <row r="255" spans="1:14" x14ac:dyDescent="0.25">
      <c r="A255" s="19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19"/>
    </row>
    <row r="256" spans="1:14" x14ac:dyDescent="0.25">
      <c r="A256" s="19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19"/>
    </row>
    <row r="257" spans="1:14" x14ac:dyDescent="0.25">
      <c r="A257" s="19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19"/>
    </row>
    <row r="258" spans="1:14" x14ac:dyDescent="0.25">
      <c r="A258" s="19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19"/>
    </row>
    <row r="259" spans="1:14" x14ac:dyDescent="0.25">
      <c r="A259" s="19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19"/>
    </row>
    <row r="260" spans="1:14" x14ac:dyDescent="0.25">
      <c r="A260" s="19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19"/>
    </row>
    <row r="261" spans="1:14" x14ac:dyDescent="0.25">
      <c r="A261" s="19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19"/>
    </row>
    <row r="262" spans="1:14" x14ac:dyDescent="0.25">
      <c r="A262" s="19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19"/>
    </row>
    <row r="263" spans="1:14" x14ac:dyDescent="0.25">
      <c r="A263" s="19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19"/>
    </row>
    <row r="264" spans="1:14" x14ac:dyDescent="0.25">
      <c r="A264" s="19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19"/>
    </row>
    <row r="265" spans="1:14" x14ac:dyDescent="0.25">
      <c r="A265" s="19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19"/>
    </row>
    <row r="266" spans="1:14" x14ac:dyDescent="0.25">
      <c r="A266" s="19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19"/>
    </row>
    <row r="267" spans="1:14" x14ac:dyDescent="0.25">
      <c r="A267" s="19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19"/>
    </row>
    <row r="268" spans="1:14" x14ac:dyDescent="0.25">
      <c r="A268" s="19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19"/>
    </row>
    <row r="269" spans="1:14" x14ac:dyDescent="0.25">
      <c r="A269" s="19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19"/>
    </row>
    <row r="270" spans="1:14" x14ac:dyDescent="0.25">
      <c r="A270" s="19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19"/>
    </row>
    <row r="271" spans="1:14" x14ac:dyDescent="0.25">
      <c r="A271" s="19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19"/>
    </row>
    <row r="272" spans="1:14" x14ac:dyDescent="0.25">
      <c r="A272" s="19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19"/>
    </row>
    <row r="273" spans="1:14" x14ac:dyDescent="0.25">
      <c r="A273" s="19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19"/>
    </row>
    <row r="274" spans="1:14" x14ac:dyDescent="0.25">
      <c r="A274" s="19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19"/>
    </row>
    <row r="275" spans="1:14" x14ac:dyDescent="0.25">
      <c r="A275" s="19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19"/>
    </row>
    <row r="276" spans="1:14" x14ac:dyDescent="0.25">
      <c r="A276" s="19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19"/>
    </row>
    <row r="277" spans="1:14" x14ac:dyDescent="0.25">
      <c r="A277" s="19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19"/>
    </row>
    <row r="278" spans="1:14" x14ac:dyDescent="0.25">
      <c r="A278" s="19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19"/>
    </row>
    <row r="279" spans="1:14" x14ac:dyDescent="0.25">
      <c r="A279" s="19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19"/>
    </row>
    <row r="280" spans="1:14" x14ac:dyDescent="0.25">
      <c r="A280" s="19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19"/>
    </row>
    <row r="281" spans="1:14" x14ac:dyDescent="0.25">
      <c r="A281" s="19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19"/>
    </row>
    <row r="282" spans="1:14" x14ac:dyDescent="0.25">
      <c r="A282" s="19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19"/>
    </row>
    <row r="283" spans="1:14" x14ac:dyDescent="0.25">
      <c r="A283" s="19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19"/>
    </row>
    <row r="284" spans="1:14" x14ac:dyDescent="0.25">
      <c r="A284" s="19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19"/>
    </row>
    <row r="285" spans="1:14" x14ac:dyDescent="0.25">
      <c r="A285" s="19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19"/>
    </row>
    <row r="286" spans="1:14" x14ac:dyDescent="0.25">
      <c r="A286" s="19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19"/>
    </row>
    <row r="287" spans="1:14" x14ac:dyDescent="0.25">
      <c r="A287" s="19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19"/>
    </row>
    <row r="288" spans="1:14" x14ac:dyDescent="0.25">
      <c r="A288" s="19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19"/>
    </row>
    <row r="289" spans="1:14" x14ac:dyDescent="0.25">
      <c r="A289" s="19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19"/>
    </row>
    <row r="290" spans="1:14" x14ac:dyDescent="0.25">
      <c r="A290" s="19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19"/>
    </row>
    <row r="291" spans="1:14" x14ac:dyDescent="0.25">
      <c r="A291" s="19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19"/>
    </row>
    <row r="292" spans="1:14" x14ac:dyDescent="0.25">
      <c r="A292" s="19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19"/>
    </row>
    <row r="293" spans="1:14" x14ac:dyDescent="0.25">
      <c r="A293" s="19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19"/>
    </row>
    <row r="294" spans="1:14" x14ac:dyDescent="0.25">
      <c r="A294" s="19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19"/>
    </row>
    <row r="295" spans="1:14" x14ac:dyDescent="0.25">
      <c r="A295" s="19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19"/>
    </row>
    <row r="296" spans="1:14" x14ac:dyDescent="0.25">
      <c r="A296" s="19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19"/>
    </row>
    <row r="297" spans="1:14" x14ac:dyDescent="0.25">
      <c r="A297" s="19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19"/>
    </row>
    <row r="298" spans="1:14" x14ac:dyDescent="0.25">
      <c r="A298" s="19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19"/>
    </row>
    <row r="299" spans="1:14" x14ac:dyDescent="0.25">
      <c r="A299" s="19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19"/>
    </row>
    <row r="300" spans="1:14" x14ac:dyDescent="0.25">
      <c r="A300" s="19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19"/>
    </row>
    <row r="301" spans="1:14" x14ac:dyDescent="0.25">
      <c r="A301" s="19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19"/>
    </row>
    <row r="302" spans="1:14" x14ac:dyDescent="0.25">
      <c r="A302" s="19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19"/>
    </row>
    <row r="303" spans="1:14" x14ac:dyDescent="0.25">
      <c r="A303" s="19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19"/>
    </row>
    <row r="304" spans="1:14" x14ac:dyDescent="0.25">
      <c r="A304" s="19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19"/>
    </row>
    <row r="305" spans="1:14" x14ac:dyDescent="0.25">
      <c r="A305" s="19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19"/>
    </row>
    <row r="306" spans="1:14" x14ac:dyDescent="0.25">
      <c r="A306" s="19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19"/>
    </row>
    <row r="307" spans="1:14" x14ac:dyDescent="0.25">
      <c r="A307" s="19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19"/>
    </row>
    <row r="308" spans="1:14" x14ac:dyDescent="0.25">
      <c r="A308" s="19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19"/>
    </row>
    <row r="309" spans="1:14" x14ac:dyDescent="0.25">
      <c r="A309" s="19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19"/>
    </row>
    <row r="310" spans="1:14" x14ac:dyDescent="0.25">
      <c r="A310" s="19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19"/>
    </row>
    <row r="311" spans="1:14" x14ac:dyDescent="0.25">
      <c r="A311" s="19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19"/>
    </row>
    <row r="312" spans="1:14" x14ac:dyDescent="0.25">
      <c r="A312" s="19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19"/>
    </row>
    <row r="313" spans="1:14" x14ac:dyDescent="0.25">
      <c r="A313" s="19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19"/>
    </row>
    <row r="314" spans="1:14" x14ac:dyDescent="0.25">
      <c r="A314" s="19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19"/>
    </row>
    <row r="315" spans="1:14" x14ac:dyDescent="0.25">
      <c r="A315" s="19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19"/>
    </row>
    <row r="316" spans="1:14" x14ac:dyDescent="0.25">
      <c r="A316" s="19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19"/>
    </row>
    <row r="317" spans="1:14" x14ac:dyDescent="0.25">
      <c r="A317" s="19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19"/>
    </row>
    <row r="318" spans="1:14" x14ac:dyDescent="0.25">
      <c r="A318" s="19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19"/>
    </row>
    <row r="319" spans="1:14" x14ac:dyDescent="0.25">
      <c r="A319" s="19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19"/>
    </row>
    <row r="320" spans="1:14" x14ac:dyDescent="0.25">
      <c r="A320" s="19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19"/>
    </row>
    <row r="321" spans="1:14" x14ac:dyDescent="0.25">
      <c r="A321" s="19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19"/>
    </row>
    <row r="322" spans="1:14" x14ac:dyDescent="0.25">
      <c r="A322" s="19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19"/>
    </row>
    <row r="323" spans="1:14" x14ac:dyDescent="0.25">
      <c r="A323" s="19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19"/>
    </row>
    <row r="324" spans="1:14" x14ac:dyDescent="0.25">
      <c r="A324" s="19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19"/>
    </row>
    <row r="325" spans="1:14" x14ac:dyDescent="0.25">
      <c r="A325" s="19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19"/>
    </row>
    <row r="326" spans="1:14" x14ac:dyDescent="0.25">
      <c r="A326" s="19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19"/>
    </row>
    <row r="327" spans="1:14" x14ac:dyDescent="0.25">
      <c r="A327" s="19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19"/>
    </row>
    <row r="328" spans="1:14" x14ac:dyDescent="0.25">
      <c r="A328" s="19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19"/>
    </row>
    <row r="329" spans="1:14" x14ac:dyDescent="0.25">
      <c r="A329" s="19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19"/>
    </row>
    <row r="330" spans="1:14" x14ac:dyDescent="0.25">
      <c r="A330" s="19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19"/>
    </row>
    <row r="331" spans="1:14" x14ac:dyDescent="0.25">
      <c r="A331" s="19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19"/>
    </row>
    <row r="332" spans="1:14" x14ac:dyDescent="0.25">
      <c r="A332" s="19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19"/>
    </row>
    <row r="333" spans="1:14" x14ac:dyDescent="0.25">
      <c r="A333" s="19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19"/>
    </row>
    <row r="334" spans="1:14" x14ac:dyDescent="0.25">
      <c r="A334" s="19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19"/>
    </row>
    <row r="335" spans="1:14" x14ac:dyDescent="0.25">
      <c r="A335" s="19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19"/>
    </row>
    <row r="336" spans="1:14" x14ac:dyDescent="0.25">
      <c r="A336" s="19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19"/>
    </row>
    <row r="337" spans="1:14" x14ac:dyDescent="0.25">
      <c r="A337" s="19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19"/>
    </row>
    <row r="338" spans="1:14" x14ac:dyDescent="0.25">
      <c r="A338" s="19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19"/>
    </row>
    <row r="339" spans="1:14" x14ac:dyDescent="0.25">
      <c r="A339" s="19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19"/>
    </row>
    <row r="340" spans="1:14" x14ac:dyDescent="0.25">
      <c r="A340" s="19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19"/>
    </row>
    <row r="341" spans="1:14" x14ac:dyDescent="0.25">
      <c r="A341" s="19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19"/>
    </row>
    <row r="342" spans="1:14" x14ac:dyDescent="0.25">
      <c r="A342" s="19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19"/>
    </row>
    <row r="343" spans="1:14" x14ac:dyDescent="0.25">
      <c r="A343" s="19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19"/>
    </row>
    <row r="344" spans="1:14" x14ac:dyDescent="0.25">
      <c r="A344" s="19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19"/>
    </row>
    <row r="345" spans="1:14" x14ac:dyDescent="0.25">
      <c r="A345" s="19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19"/>
    </row>
    <row r="346" spans="1:14" x14ac:dyDescent="0.25">
      <c r="A346" s="19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19"/>
    </row>
    <row r="347" spans="1:14" x14ac:dyDescent="0.25">
      <c r="A347" s="19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19"/>
    </row>
    <row r="348" spans="1:14" x14ac:dyDescent="0.25">
      <c r="A348" s="19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19"/>
    </row>
    <row r="349" spans="1:14" x14ac:dyDescent="0.25">
      <c r="A349" s="19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19"/>
    </row>
    <row r="350" spans="1:14" x14ac:dyDescent="0.25">
      <c r="A350" s="19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19"/>
    </row>
    <row r="351" spans="1:14" x14ac:dyDescent="0.25">
      <c r="A351" s="19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19"/>
    </row>
    <row r="352" spans="1:14" x14ac:dyDescent="0.25">
      <c r="A352" s="19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19"/>
    </row>
    <row r="353" spans="1:14" x14ac:dyDescent="0.25">
      <c r="A353" s="19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19"/>
    </row>
    <row r="354" spans="1:14" x14ac:dyDescent="0.25">
      <c r="A354" s="19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19"/>
    </row>
    <row r="355" spans="1:14" x14ac:dyDescent="0.25">
      <c r="A355" s="19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19"/>
    </row>
    <row r="356" spans="1:14" x14ac:dyDescent="0.25">
      <c r="A356" s="19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19"/>
    </row>
    <row r="357" spans="1:14" x14ac:dyDescent="0.25">
      <c r="A357" s="19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19"/>
    </row>
    <row r="358" spans="1:14" x14ac:dyDescent="0.25">
      <c r="A358" s="19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19"/>
    </row>
    <row r="359" spans="1:14" x14ac:dyDescent="0.25">
      <c r="A359" s="19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19"/>
    </row>
    <row r="360" spans="1:14" x14ac:dyDescent="0.25">
      <c r="A360" s="19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19"/>
    </row>
    <row r="361" spans="1:14" x14ac:dyDescent="0.25">
      <c r="A361" s="19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19"/>
    </row>
    <row r="362" spans="1:14" x14ac:dyDescent="0.25">
      <c r="A362" s="19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19"/>
    </row>
    <row r="363" spans="1:14" x14ac:dyDescent="0.25">
      <c r="A363" s="19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19"/>
    </row>
    <row r="364" spans="1:14" x14ac:dyDescent="0.25">
      <c r="A364" s="19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19"/>
    </row>
    <row r="365" spans="1:14" x14ac:dyDescent="0.25">
      <c r="A365" s="19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19"/>
    </row>
    <row r="366" spans="1:14" x14ac:dyDescent="0.25">
      <c r="A366" s="19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19"/>
    </row>
    <row r="367" spans="1:14" x14ac:dyDescent="0.25">
      <c r="A367" s="19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19"/>
    </row>
    <row r="368" spans="1:14" x14ac:dyDescent="0.25">
      <c r="A368" s="19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19"/>
    </row>
    <row r="369" spans="1:14" x14ac:dyDescent="0.25">
      <c r="A369" s="19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19"/>
    </row>
    <row r="370" spans="1:14" x14ac:dyDescent="0.25">
      <c r="A370" s="19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19"/>
    </row>
    <row r="371" spans="1:14" x14ac:dyDescent="0.25">
      <c r="A371" s="19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19"/>
    </row>
    <row r="372" spans="1:14" x14ac:dyDescent="0.25">
      <c r="A372" s="19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19"/>
    </row>
    <row r="373" spans="1:14" x14ac:dyDescent="0.25">
      <c r="A373" s="19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19"/>
    </row>
    <row r="374" spans="1:14" x14ac:dyDescent="0.25">
      <c r="A374" s="19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19"/>
    </row>
    <row r="375" spans="1:14" x14ac:dyDescent="0.25">
      <c r="A375" s="19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19"/>
    </row>
    <row r="376" spans="1:14" x14ac:dyDescent="0.25">
      <c r="A376" s="19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19"/>
    </row>
    <row r="377" spans="1:14" x14ac:dyDescent="0.25">
      <c r="A377" s="19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19"/>
    </row>
    <row r="378" spans="1:14" x14ac:dyDescent="0.25">
      <c r="A378" s="19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19"/>
    </row>
    <row r="379" spans="1:14" x14ac:dyDescent="0.25">
      <c r="A379" s="19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19"/>
    </row>
    <row r="380" spans="1:14" x14ac:dyDescent="0.25">
      <c r="A380" s="19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19"/>
    </row>
    <row r="381" spans="1:14" x14ac:dyDescent="0.25">
      <c r="A381" s="19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19"/>
    </row>
    <row r="382" spans="1:14" x14ac:dyDescent="0.25">
      <c r="A382" s="19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19"/>
    </row>
    <row r="383" spans="1:14" x14ac:dyDescent="0.25">
      <c r="A383" s="19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19"/>
    </row>
    <row r="384" spans="1:14" x14ac:dyDescent="0.25">
      <c r="A384" s="19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19"/>
    </row>
    <row r="385" spans="1:14" x14ac:dyDescent="0.25">
      <c r="A385" s="19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19"/>
    </row>
    <row r="386" spans="1:14" x14ac:dyDescent="0.25">
      <c r="A386" s="19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19"/>
    </row>
    <row r="387" spans="1:14" x14ac:dyDescent="0.25">
      <c r="A387" s="19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19"/>
    </row>
    <row r="388" spans="1:14" x14ac:dyDescent="0.25">
      <c r="A388" s="19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19"/>
    </row>
    <row r="389" spans="1:14" x14ac:dyDescent="0.25">
      <c r="A389" s="19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19"/>
    </row>
    <row r="390" spans="1:14" x14ac:dyDescent="0.25">
      <c r="A390" s="19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19"/>
    </row>
    <row r="391" spans="1:14" x14ac:dyDescent="0.25">
      <c r="A391" s="19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19"/>
    </row>
    <row r="392" spans="1:14" x14ac:dyDescent="0.25">
      <c r="A392" s="19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19"/>
    </row>
    <row r="393" spans="1:14" x14ac:dyDescent="0.25">
      <c r="A393" s="19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19"/>
    </row>
    <row r="394" spans="1:14" x14ac:dyDescent="0.25">
      <c r="A394" s="19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19"/>
    </row>
    <row r="395" spans="1:14" x14ac:dyDescent="0.25">
      <c r="A395" s="19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19"/>
    </row>
    <row r="396" spans="1:14" x14ac:dyDescent="0.25">
      <c r="A396" s="19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19"/>
    </row>
    <row r="397" spans="1:14" x14ac:dyDescent="0.25">
      <c r="A397" s="19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19"/>
    </row>
    <row r="398" spans="1:14" x14ac:dyDescent="0.25">
      <c r="A398" s="19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19"/>
    </row>
    <row r="399" spans="1:14" x14ac:dyDescent="0.25">
      <c r="A399" s="19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19"/>
    </row>
    <row r="400" spans="1:14" x14ac:dyDescent="0.25">
      <c r="A400" s="19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19"/>
    </row>
    <row r="401" spans="1:14" x14ac:dyDescent="0.25">
      <c r="A401" s="19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19"/>
    </row>
    <row r="402" spans="1:14" x14ac:dyDescent="0.25">
      <c r="A402" s="19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19"/>
    </row>
    <row r="403" spans="1:14" x14ac:dyDescent="0.25">
      <c r="A403" s="19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19"/>
    </row>
    <row r="404" spans="1:14" x14ac:dyDescent="0.25">
      <c r="A404" s="19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19"/>
    </row>
    <row r="405" spans="1:14" x14ac:dyDescent="0.25">
      <c r="A405" s="19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19"/>
    </row>
    <row r="406" spans="1:14" x14ac:dyDescent="0.25">
      <c r="A406" s="19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19"/>
    </row>
    <row r="407" spans="1:14" x14ac:dyDescent="0.25">
      <c r="A407" s="19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19"/>
    </row>
    <row r="408" spans="1:14" x14ac:dyDescent="0.25">
      <c r="A408" s="19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19"/>
    </row>
    <row r="409" spans="1:14" x14ac:dyDescent="0.25">
      <c r="A409" s="19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19"/>
    </row>
    <row r="410" spans="1:14" x14ac:dyDescent="0.25">
      <c r="A410" s="19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19"/>
    </row>
    <row r="411" spans="1:14" x14ac:dyDescent="0.25">
      <c r="A411" s="19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19"/>
    </row>
    <row r="412" spans="1:14" x14ac:dyDescent="0.25">
      <c r="A412" s="19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19"/>
    </row>
    <row r="413" spans="1:14" x14ac:dyDescent="0.25">
      <c r="A413" s="19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19"/>
    </row>
    <row r="414" spans="1:14" x14ac:dyDescent="0.25">
      <c r="A414" s="19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19"/>
    </row>
    <row r="415" spans="1:14" x14ac:dyDescent="0.25">
      <c r="A415" s="19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19"/>
    </row>
    <row r="416" spans="1:14" x14ac:dyDescent="0.25">
      <c r="A416" s="19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19"/>
    </row>
    <row r="417" spans="1:14" x14ac:dyDescent="0.25">
      <c r="A417" s="19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19"/>
    </row>
    <row r="418" spans="1:14" x14ac:dyDescent="0.25">
      <c r="A418" s="19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19"/>
    </row>
    <row r="419" spans="1:14" x14ac:dyDescent="0.25">
      <c r="A419" s="19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19"/>
    </row>
    <row r="420" spans="1:14" x14ac:dyDescent="0.25">
      <c r="A420" s="19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19"/>
    </row>
    <row r="421" spans="1:14" x14ac:dyDescent="0.25">
      <c r="A421" s="19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19"/>
    </row>
    <row r="422" spans="1:14" x14ac:dyDescent="0.25">
      <c r="A422" s="19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19"/>
    </row>
    <row r="423" spans="1:14" x14ac:dyDescent="0.25">
      <c r="A423" s="19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19"/>
    </row>
    <row r="424" spans="1:14" x14ac:dyDescent="0.25">
      <c r="A424" s="19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19"/>
    </row>
    <row r="425" spans="1:14" x14ac:dyDescent="0.25">
      <c r="A425" s="19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19"/>
    </row>
    <row r="426" spans="1:14" x14ac:dyDescent="0.25">
      <c r="A426" s="19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19"/>
    </row>
    <row r="427" spans="1:14" x14ac:dyDescent="0.25">
      <c r="A427" s="19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19"/>
    </row>
    <row r="428" spans="1:14" x14ac:dyDescent="0.25">
      <c r="A428" s="19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19"/>
    </row>
    <row r="429" spans="1:14" x14ac:dyDescent="0.25">
      <c r="A429" s="19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19"/>
    </row>
    <row r="430" spans="1:14" x14ac:dyDescent="0.25">
      <c r="A430" s="19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19"/>
    </row>
    <row r="431" spans="1:14" x14ac:dyDescent="0.25">
      <c r="A431" s="19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19"/>
    </row>
    <row r="432" spans="1:14" x14ac:dyDescent="0.25">
      <c r="A432" s="19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19"/>
    </row>
    <row r="433" spans="1:14" x14ac:dyDescent="0.25">
      <c r="A433" s="19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19"/>
    </row>
    <row r="434" spans="1:14" x14ac:dyDescent="0.25">
      <c r="A434" s="19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19"/>
    </row>
    <row r="435" spans="1:14" x14ac:dyDescent="0.25">
      <c r="A435" s="19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19"/>
    </row>
    <row r="436" spans="1:14" x14ac:dyDescent="0.25">
      <c r="A436" s="19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19"/>
    </row>
    <row r="437" spans="1:14" x14ac:dyDescent="0.25">
      <c r="A437" s="19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19"/>
    </row>
    <row r="438" spans="1:14" x14ac:dyDescent="0.25">
      <c r="A438" s="19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19"/>
    </row>
    <row r="439" spans="1:14" x14ac:dyDescent="0.25">
      <c r="A439" s="19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19"/>
    </row>
    <row r="440" spans="1:14" x14ac:dyDescent="0.25">
      <c r="A440" s="19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19"/>
    </row>
    <row r="441" spans="1:14" x14ac:dyDescent="0.25">
      <c r="A441" s="19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19"/>
    </row>
    <row r="442" spans="1:14" x14ac:dyDescent="0.25">
      <c r="A442" s="19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19"/>
    </row>
    <row r="443" spans="1:14" x14ac:dyDescent="0.25">
      <c r="A443" s="19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19"/>
    </row>
    <row r="444" spans="1:14" x14ac:dyDescent="0.25">
      <c r="A444" s="19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19"/>
    </row>
    <row r="445" spans="1:14" x14ac:dyDescent="0.25">
      <c r="A445" s="19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19"/>
    </row>
    <row r="446" spans="1:14" x14ac:dyDescent="0.25">
      <c r="A446" s="19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19"/>
    </row>
    <row r="447" spans="1:14" x14ac:dyDescent="0.25">
      <c r="A447" s="19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19"/>
    </row>
    <row r="448" spans="1:14" x14ac:dyDescent="0.25">
      <c r="A448" s="19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19"/>
    </row>
    <row r="449" spans="1:14" x14ac:dyDescent="0.25">
      <c r="A449" s="19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19"/>
    </row>
    <row r="450" spans="1:14" x14ac:dyDescent="0.25">
      <c r="A450" s="19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19"/>
    </row>
    <row r="451" spans="1:14" x14ac:dyDescent="0.25">
      <c r="A451" s="19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19"/>
    </row>
    <row r="452" spans="1:14" x14ac:dyDescent="0.25">
      <c r="A452" s="19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19"/>
    </row>
    <row r="453" spans="1:14" x14ac:dyDescent="0.25">
      <c r="A453" s="19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19"/>
    </row>
    <row r="454" spans="1:14" x14ac:dyDescent="0.25">
      <c r="A454" s="19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19"/>
    </row>
    <row r="455" spans="1:14" x14ac:dyDescent="0.25">
      <c r="A455" s="19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19"/>
    </row>
    <row r="456" spans="1:14" x14ac:dyDescent="0.25">
      <c r="A456" s="19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19"/>
    </row>
    <row r="457" spans="1:14" x14ac:dyDescent="0.25">
      <c r="A457" s="19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19"/>
    </row>
    <row r="458" spans="1:14" x14ac:dyDescent="0.25">
      <c r="A458" s="19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19"/>
    </row>
    <row r="459" spans="1:14" x14ac:dyDescent="0.25">
      <c r="A459" s="19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19"/>
    </row>
    <row r="460" spans="1:14" x14ac:dyDescent="0.25">
      <c r="A460" s="19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19"/>
    </row>
    <row r="461" spans="1:14" x14ac:dyDescent="0.25">
      <c r="A461" s="19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19"/>
    </row>
    <row r="462" spans="1:14" x14ac:dyDescent="0.25">
      <c r="A462" s="19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19"/>
    </row>
    <row r="463" spans="1:14" x14ac:dyDescent="0.25">
      <c r="A463" s="19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19"/>
    </row>
    <row r="464" spans="1:14" x14ac:dyDescent="0.25">
      <c r="A464" s="19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19"/>
    </row>
    <row r="465" spans="1:14" x14ac:dyDescent="0.25">
      <c r="A465" s="19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19"/>
    </row>
    <row r="466" spans="1:14" x14ac:dyDescent="0.25">
      <c r="A466" s="19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19"/>
    </row>
    <row r="467" spans="1:14" x14ac:dyDescent="0.25">
      <c r="A467" s="19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19"/>
    </row>
    <row r="468" spans="1:14" x14ac:dyDescent="0.25">
      <c r="A468" s="19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19"/>
    </row>
    <row r="469" spans="1:14" x14ac:dyDescent="0.25">
      <c r="A469" s="19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19"/>
    </row>
    <row r="470" spans="1:14" x14ac:dyDescent="0.25">
      <c r="A470" s="19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19"/>
    </row>
    <row r="471" spans="1:14" x14ac:dyDescent="0.25">
      <c r="A471" s="19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19"/>
    </row>
    <row r="472" spans="1:14" x14ac:dyDescent="0.25">
      <c r="A472" s="19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19"/>
    </row>
    <row r="473" spans="1:14" x14ac:dyDescent="0.25">
      <c r="A473" s="19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19"/>
    </row>
    <row r="474" spans="1:14" x14ac:dyDescent="0.25">
      <c r="A474" s="19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19"/>
    </row>
    <row r="475" spans="1:14" x14ac:dyDescent="0.25">
      <c r="A475" s="19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19"/>
    </row>
    <row r="476" spans="1:14" x14ac:dyDescent="0.25">
      <c r="A476" s="19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19"/>
    </row>
    <row r="477" spans="1:14" x14ac:dyDescent="0.25">
      <c r="A477" s="19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19"/>
    </row>
    <row r="478" spans="1:14" x14ac:dyDescent="0.25">
      <c r="A478" s="19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19"/>
    </row>
    <row r="479" spans="1:14" x14ac:dyDescent="0.25">
      <c r="A479" s="19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19"/>
    </row>
    <row r="480" spans="1:14" x14ac:dyDescent="0.25">
      <c r="A480" s="19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19"/>
    </row>
    <row r="481" spans="1:14" x14ac:dyDescent="0.25">
      <c r="A481" s="19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19"/>
    </row>
    <row r="482" spans="1:14" x14ac:dyDescent="0.25">
      <c r="A482" s="19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19"/>
    </row>
    <row r="483" spans="1:14" x14ac:dyDescent="0.25">
      <c r="A483" s="19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19"/>
    </row>
    <row r="484" spans="1:14" x14ac:dyDescent="0.25">
      <c r="A484" s="19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19"/>
    </row>
    <row r="485" spans="1:14" x14ac:dyDescent="0.25">
      <c r="A485" s="19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19"/>
    </row>
    <row r="486" spans="1:14" x14ac:dyDescent="0.25">
      <c r="A486" s="19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19"/>
    </row>
    <row r="487" spans="1:14" x14ac:dyDescent="0.25">
      <c r="A487" s="19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19"/>
    </row>
    <row r="488" spans="1:14" x14ac:dyDescent="0.25">
      <c r="A488" s="19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19"/>
    </row>
    <row r="489" spans="1:14" x14ac:dyDescent="0.25">
      <c r="A489" s="19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19"/>
    </row>
    <row r="490" spans="1:14" x14ac:dyDescent="0.25">
      <c r="A490" s="19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19"/>
    </row>
    <row r="491" spans="1:14" x14ac:dyDescent="0.25">
      <c r="A491" s="19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19"/>
    </row>
    <row r="492" spans="1:14" x14ac:dyDescent="0.25">
      <c r="A492" s="19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19"/>
    </row>
    <row r="493" spans="1:14" x14ac:dyDescent="0.25">
      <c r="A493" s="19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19"/>
    </row>
    <row r="494" spans="1:14" x14ac:dyDescent="0.25">
      <c r="A494" s="19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19"/>
    </row>
    <row r="495" spans="1:14" x14ac:dyDescent="0.25">
      <c r="A495" s="19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19"/>
    </row>
    <row r="496" spans="1:14" x14ac:dyDescent="0.25">
      <c r="A496" s="19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19"/>
    </row>
    <row r="497" spans="1:14" x14ac:dyDescent="0.25">
      <c r="A497" s="19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19"/>
    </row>
    <row r="498" spans="1:14" x14ac:dyDescent="0.25">
      <c r="A498" s="19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19"/>
    </row>
    <row r="499" spans="1:14" x14ac:dyDescent="0.25">
      <c r="A499" s="19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19"/>
    </row>
    <row r="500" spans="1:14" x14ac:dyDescent="0.25">
      <c r="A500" s="19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19"/>
    </row>
    <row r="501" spans="1:14" x14ac:dyDescent="0.25">
      <c r="A501" s="19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19"/>
    </row>
    <row r="502" spans="1:14" x14ac:dyDescent="0.25">
      <c r="A502" s="19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19"/>
    </row>
    <row r="503" spans="1:14" x14ac:dyDescent="0.25">
      <c r="A503" s="19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19"/>
    </row>
    <row r="504" spans="1:14" x14ac:dyDescent="0.25">
      <c r="A504" s="19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19"/>
    </row>
    <row r="505" spans="1:14" x14ac:dyDescent="0.25">
      <c r="A505" s="19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19"/>
    </row>
    <row r="506" spans="1:14" x14ac:dyDescent="0.25">
      <c r="A506" s="19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19"/>
    </row>
    <row r="507" spans="1:14" x14ac:dyDescent="0.25">
      <c r="A507" s="19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19"/>
    </row>
    <row r="508" spans="1:14" x14ac:dyDescent="0.25">
      <c r="A508" s="19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19"/>
    </row>
    <row r="509" spans="1:14" x14ac:dyDescent="0.25">
      <c r="A509" s="19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19"/>
    </row>
    <row r="510" spans="1:14" x14ac:dyDescent="0.25">
      <c r="A510" s="19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19"/>
    </row>
    <row r="511" spans="1:14" x14ac:dyDescent="0.25">
      <c r="A511" s="19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19"/>
    </row>
    <row r="512" spans="1:14" x14ac:dyDescent="0.25">
      <c r="A512" s="19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19"/>
    </row>
    <row r="513" spans="1:14" x14ac:dyDescent="0.25">
      <c r="A513" s="19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19"/>
    </row>
    <row r="514" spans="1:14" x14ac:dyDescent="0.25">
      <c r="A514" s="19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19"/>
    </row>
    <row r="515" spans="1:14" x14ac:dyDescent="0.25">
      <c r="A515" s="19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19"/>
    </row>
    <row r="516" spans="1:14" x14ac:dyDescent="0.25">
      <c r="A516" s="19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19"/>
    </row>
    <row r="517" spans="1:14" x14ac:dyDescent="0.25">
      <c r="A517" s="19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19"/>
    </row>
    <row r="518" spans="1:14" x14ac:dyDescent="0.25">
      <c r="A518" s="19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19"/>
    </row>
    <row r="519" spans="1:14" x14ac:dyDescent="0.25">
      <c r="A519" s="19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19"/>
    </row>
    <row r="520" spans="1:14" x14ac:dyDescent="0.25">
      <c r="A520" s="19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19"/>
    </row>
    <row r="521" spans="1:14" x14ac:dyDescent="0.25">
      <c r="A521" s="19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19"/>
    </row>
    <row r="522" spans="1:14" x14ac:dyDescent="0.25">
      <c r="A522" s="19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19"/>
    </row>
    <row r="523" spans="1:14" x14ac:dyDescent="0.25">
      <c r="A523" s="19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19"/>
    </row>
    <row r="524" spans="1:14" ht="15.75" thickBot="1" x14ac:dyDescent="0.3">
      <c r="A524" s="20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20"/>
    </row>
  </sheetData>
  <sortState ref="A2:N214">
    <sortCondition descending="1" ref="B2:B214"/>
    <sortCondition ref="D2:D214"/>
    <sortCondition ref="E2:E214"/>
    <sortCondition descending="1" ref="A2:A214"/>
    <sortCondition ref="K2:K214"/>
  </sortState>
  <pageMargins left="0.70866141732283472" right="0.70866141732283472" top="0.74803149606299213" bottom="0.74803149606299213" header="0.31496062992125984" footer="0.31496062992125984"/>
  <pageSetup paperSize="8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pane xSplit="6" ySplit="2" topLeftCell="G3" activePane="bottomRight" state="frozen"/>
      <selection pane="topRight" activeCell="B1" sqref="B1"/>
      <selection pane="bottomLeft" activeCell="A2" sqref="A2"/>
      <selection pane="bottomRight" activeCell="A25" sqref="A25"/>
    </sheetView>
  </sheetViews>
  <sheetFormatPr defaultRowHeight="15" x14ac:dyDescent="0.25"/>
  <cols>
    <col min="1" max="1" width="32.5703125" customWidth="1"/>
    <col min="2" max="2" width="10.85546875" customWidth="1"/>
    <col min="3" max="3" width="16" style="109" customWidth="1"/>
    <col min="4" max="4" width="29.5703125" style="110" customWidth="1"/>
    <col min="5" max="5" width="18.28515625" style="87" bestFit="1" customWidth="1"/>
    <col min="6" max="6" width="1.28515625" style="70" customWidth="1"/>
    <col min="7" max="7" width="4" style="50" customWidth="1"/>
    <col min="8" max="9" width="4" style="49" customWidth="1"/>
    <col min="10" max="10" width="4" style="51" customWidth="1"/>
    <col min="11" max="11" width="4" style="50" customWidth="1"/>
    <col min="12" max="13" width="4" style="49" customWidth="1"/>
    <col min="14" max="14" width="4" style="51" customWidth="1"/>
  </cols>
  <sheetData>
    <row r="1" spans="1:14" s="72" customFormat="1" ht="15.75" thickBot="1" x14ac:dyDescent="0.3">
      <c r="A1" s="71" t="s">
        <v>596</v>
      </c>
      <c r="B1" s="89"/>
      <c r="C1" s="98"/>
      <c r="D1" s="99"/>
      <c r="E1" s="82"/>
      <c r="F1" s="67"/>
      <c r="G1" s="111" t="s">
        <v>600</v>
      </c>
      <c r="H1" s="112"/>
      <c r="I1" s="112"/>
      <c r="J1" s="113"/>
      <c r="K1" s="111" t="s">
        <v>601</v>
      </c>
      <c r="L1" s="112"/>
      <c r="M1" s="112"/>
      <c r="N1" s="113"/>
    </row>
    <row r="2" spans="1:14" s="73" customFormat="1" ht="15.75" thickBot="1" x14ac:dyDescent="0.3">
      <c r="A2" s="52" t="s">
        <v>613</v>
      </c>
      <c r="B2" s="90" t="s">
        <v>399</v>
      </c>
      <c r="C2" s="100" t="s">
        <v>621</v>
      </c>
      <c r="D2" s="101" t="s">
        <v>622</v>
      </c>
      <c r="E2" s="83" t="s">
        <v>609</v>
      </c>
      <c r="F2" s="67"/>
      <c r="G2" s="53">
        <v>1</v>
      </c>
      <c r="H2" s="54">
        <v>2</v>
      </c>
      <c r="I2" s="54">
        <v>3</v>
      </c>
      <c r="J2" s="55">
        <v>4</v>
      </c>
      <c r="K2" s="53">
        <v>1</v>
      </c>
      <c r="L2" s="54">
        <v>2</v>
      </c>
      <c r="M2" s="54">
        <v>3</v>
      </c>
      <c r="N2" s="55">
        <v>4</v>
      </c>
    </row>
    <row r="3" spans="1:14" s="56" customFormat="1" x14ac:dyDescent="0.25">
      <c r="A3" s="93" t="s">
        <v>634</v>
      </c>
      <c r="B3" s="96" t="s">
        <v>153</v>
      </c>
      <c r="C3" s="108">
        <f>IF(B3="Света",2,IF(B3="Саша",3,IF(B3="Филипп",1,IF(B3="Дима",4,0))))</f>
        <v>3</v>
      </c>
      <c r="D3" s="102">
        <v>29</v>
      </c>
      <c r="E3" s="84" t="s">
        <v>610</v>
      </c>
      <c r="F3" s="68"/>
      <c r="G3" s="50"/>
      <c r="H3" s="65">
        <v>15</v>
      </c>
      <c r="I3" s="64"/>
      <c r="J3" s="51"/>
      <c r="K3" s="65">
        <v>22</v>
      </c>
      <c r="L3" s="62"/>
      <c r="M3" s="49"/>
      <c r="N3" s="51"/>
    </row>
    <row r="4" spans="1:14" s="57" customFormat="1" x14ac:dyDescent="0.25">
      <c r="A4" s="94" t="s">
        <v>623</v>
      </c>
      <c r="B4" s="95" t="s">
        <v>614</v>
      </c>
      <c r="C4" s="108">
        <f>IF(B3="Света",2,IF(B3="Саша",3,IF(B3="Филипп",1,0)))</f>
        <v>3</v>
      </c>
      <c r="D4" s="103">
        <v>30</v>
      </c>
      <c r="E4" s="85"/>
      <c r="F4" s="69"/>
      <c r="G4" s="61"/>
      <c r="H4" s="59" t="s">
        <v>602</v>
      </c>
      <c r="I4" s="59"/>
      <c r="J4" s="58"/>
      <c r="K4" s="59" t="s">
        <v>603</v>
      </c>
      <c r="L4" s="66"/>
      <c r="M4" s="59"/>
      <c r="N4" s="58"/>
    </row>
    <row r="5" spans="1:14" s="56" customFormat="1" x14ac:dyDescent="0.25">
      <c r="A5" s="92" t="s">
        <v>632</v>
      </c>
      <c r="B5" s="96" t="s">
        <v>153</v>
      </c>
      <c r="C5" s="108">
        <f>IF(B5="Света",2,IF(B5="Саша",3,IF(B5="Филипп",1,IF(B5="Дима",4,0))))</f>
        <v>3</v>
      </c>
      <c r="D5" s="102">
        <v>33</v>
      </c>
      <c r="E5" s="84" t="s">
        <v>611</v>
      </c>
      <c r="F5" s="68"/>
      <c r="G5" s="50"/>
      <c r="H5" s="64"/>
      <c r="I5" s="64"/>
      <c r="J5" s="63">
        <v>30</v>
      </c>
      <c r="K5" s="50"/>
      <c r="L5" s="49"/>
      <c r="M5" s="49"/>
      <c r="N5" s="51"/>
    </row>
    <row r="6" spans="1:14" s="57" customFormat="1" x14ac:dyDescent="0.25">
      <c r="A6" s="91" t="s">
        <v>624</v>
      </c>
      <c r="B6" s="95" t="s">
        <v>615</v>
      </c>
      <c r="C6" s="108">
        <f>IF(B5="Света",2,IF(B5="Саша",3,IF(B5="Филипп",1,IF(B5="Дима",4,0))))</f>
        <v>3</v>
      </c>
      <c r="D6" s="103">
        <v>34</v>
      </c>
      <c r="E6" s="85"/>
      <c r="F6" s="69"/>
      <c r="G6" s="61"/>
      <c r="H6" s="88"/>
      <c r="I6" s="64"/>
      <c r="J6" s="66" t="s">
        <v>604</v>
      </c>
      <c r="K6" s="61"/>
      <c r="L6" s="59"/>
      <c r="M6" s="59"/>
      <c r="N6" s="58"/>
    </row>
    <row r="7" spans="1:14" s="56" customFormat="1" x14ac:dyDescent="0.25">
      <c r="A7" s="92" t="s">
        <v>618</v>
      </c>
      <c r="B7" s="96" t="s">
        <v>153</v>
      </c>
      <c r="C7" s="108">
        <f>IF(B7="Света",2,IF(B7="Саша",3,IF(B7="Филипп",1,IF(B7="Дима",4,0))))</f>
        <v>3</v>
      </c>
      <c r="D7" s="102">
        <v>35</v>
      </c>
      <c r="E7" s="84" t="s">
        <v>612</v>
      </c>
      <c r="F7" s="68"/>
      <c r="G7" s="50"/>
      <c r="H7" s="64"/>
      <c r="I7" s="104">
        <v>18</v>
      </c>
      <c r="J7" s="62"/>
      <c r="K7" s="64"/>
      <c r="L7" s="49"/>
      <c r="M7" s="49"/>
      <c r="N7" s="51"/>
    </row>
    <row r="8" spans="1:14" s="60" customFormat="1" x14ac:dyDescent="0.25">
      <c r="A8" s="91" t="s">
        <v>628</v>
      </c>
      <c r="B8" s="95"/>
      <c r="C8" s="108">
        <f>IF(B7="Света",2,IF(B7="Саша",3,IF(B7="Филипп",1,0)))</f>
        <v>3</v>
      </c>
      <c r="D8" s="103">
        <v>36</v>
      </c>
      <c r="E8" s="85"/>
      <c r="F8" s="69"/>
      <c r="G8" s="61"/>
      <c r="H8" s="88"/>
      <c r="I8" s="66" t="s">
        <v>605</v>
      </c>
      <c r="J8" s="66"/>
      <c r="K8" s="88"/>
      <c r="L8" s="59"/>
      <c r="M8" s="59"/>
      <c r="N8" s="58"/>
    </row>
    <row r="9" spans="1:14" s="56" customFormat="1" x14ac:dyDescent="0.25">
      <c r="A9" s="93" t="s">
        <v>633</v>
      </c>
      <c r="B9" s="97" t="s">
        <v>153</v>
      </c>
      <c r="C9" s="108">
        <f>IF(B9="Света",2,IF(B9="Саша",3,IF(B9="Филипп",1,IF(B9="Дима",4,0))))</f>
        <v>3</v>
      </c>
      <c r="D9" s="102">
        <v>39</v>
      </c>
      <c r="E9" s="86" t="s">
        <v>610</v>
      </c>
      <c r="F9" s="68"/>
      <c r="G9" s="50"/>
      <c r="H9" s="49"/>
      <c r="I9" s="49"/>
      <c r="J9" s="51"/>
      <c r="K9" s="50"/>
      <c r="L9" s="63">
        <v>10</v>
      </c>
      <c r="M9" s="49"/>
      <c r="N9" s="51"/>
    </row>
    <row r="10" spans="1:14" s="60" customFormat="1" x14ac:dyDescent="0.25">
      <c r="A10" s="91" t="s">
        <v>625</v>
      </c>
      <c r="B10" s="95"/>
      <c r="C10" s="108">
        <f>IF(B9="Света",2,IF(B9="Саша",3,IF(B9="Филипп",1,IF(B9="Дима",4,0))))</f>
        <v>3</v>
      </c>
      <c r="D10" s="103">
        <v>40</v>
      </c>
      <c r="E10" s="85"/>
      <c r="F10" s="69"/>
      <c r="G10" s="61"/>
      <c r="H10" s="59"/>
      <c r="I10" s="59"/>
      <c r="J10" s="58"/>
      <c r="K10" s="61"/>
      <c r="L10" s="58" t="s">
        <v>606</v>
      </c>
      <c r="M10" s="59"/>
      <c r="N10" s="58"/>
    </row>
    <row r="11" spans="1:14" x14ac:dyDescent="0.25">
      <c r="A11" s="93" t="s">
        <v>619</v>
      </c>
      <c r="B11" s="96" t="s">
        <v>340</v>
      </c>
      <c r="C11" s="108">
        <f>IF(B11="Света",2,IF(B11="Саша",3,IF(B11="Филипп",1,IF(B11="Дима",4,0))))</f>
        <v>2</v>
      </c>
      <c r="D11" s="102">
        <v>1</v>
      </c>
      <c r="E11" s="84" t="s">
        <v>612</v>
      </c>
      <c r="F11" s="68"/>
      <c r="H11" s="105">
        <v>12</v>
      </c>
    </row>
    <row r="12" spans="1:14" s="60" customFormat="1" x14ac:dyDescent="0.25">
      <c r="A12" s="94" t="s">
        <v>626</v>
      </c>
      <c r="B12" s="95"/>
      <c r="C12" s="108">
        <f>IF(B11="Света",2,IF(B11="Саша",3,IF(B11="Филипп",1,IF(B11="Дима",4,0))))</f>
        <v>2</v>
      </c>
      <c r="D12" s="103">
        <v>2</v>
      </c>
      <c r="E12" s="85"/>
      <c r="F12" s="69"/>
      <c r="G12" s="61"/>
      <c r="H12" s="59"/>
      <c r="I12" s="59"/>
      <c r="J12" s="58"/>
      <c r="K12" s="61"/>
      <c r="L12" s="59"/>
      <c r="M12" s="59"/>
      <c r="N12" s="58"/>
    </row>
    <row r="13" spans="1:14" x14ac:dyDescent="0.25">
      <c r="A13" s="106" t="s">
        <v>635</v>
      </c>
      <c r="B13" s="96" t="s">
        <v>340</v>
      </c>
      <c r="C13" s="108">
        <f>IF(B13="Света",2,IF(B13="Саша",3,IF(B13="Филипп",1,IF(B13="Дима",4,0))))</f>
        <v>2</v>
      </c>
      <c r="D13" s="102">
        <v>51</v>
      </c>
      <c r="E13" s="86" t="s">
        <v>612</v>
      </c>
      <c r="F13" s="68"/>
      <c r="I13" s="65">
        <v>20</v>
      </c>
      <c r="N13" s="62"/>
    </row>
    <row r="14" spans="1:14" s="60" customFormat="1" x14ac:dyDescent="0.25">
      <c r="A14" s="107" t="s">
        <v>627</v>
      </c>
      <c r="B14" s="95" t="s">
        <v>616</v>
      </c>
      <c r="C14" s="108">
        <f>IF(B13="Света",2,IF(B13="Саша",3,IF(B13="Филипп",1,0)))</f>
        <v>2</v>
      </c>
      <c r="D14" s="103">
        <v>52</v>
      </c>
      <c r="E14" s="85"/>
      <c r="F14" s="69"/>
      <c r="G14" s="61"/>
      <c r="H14" s="59"/>
      <c r="I14" s="59" t="s">
        <v>607</v>
      </c>
      <c r="J14" s="58"/>
      <c r="K14" s="61"/>
      <c r="L14" s="59"/>
      <c r="M14" s="59"/>
      <c r="N14" s="58"/>
    </row>
    <row r="15" spans="1:14" x14ac:dyDescent="0.25">
      <c r="A15" s="93" t="s">
        <v>629</v>
      </c>
      <c r="B15" s="97" t="s">
        <v>153</v>
      </c>
      <c r="C15" s="108">
        <f>IF(B15="Света",2,IF(B15="Саша",3,IF(B15="Филипп",1,IF(B15="Дима",4,0))))</f>
        <v>3</v>
      </c>
      <c r="D15" s="102">
        <v>53</v>
      </c>
      <c r="E15" s="86" t="s">
        <v>611</v>
      </c>
      <c r="F15" s="68"/>
      <c r="H15" s="65">
        <v>15</v>
      </c>
      <c r="M15" s="105">
        <v>21</v>
      </c>
    </row>
    <row r="16" spans="1:14" s="60" customFormat="1" x14ac:dyDescent="0.25">
      <c r="A16" s="91" t="s">
        <v>630</v>
      </c>
      <c r="B16" s="95"/>
      <c r="C16" s="108">
        <f>IF(B15="Света",2,IF(B15="Саша",3,IF(B15="Филипп",1,IF(B15="Дима",4,0))))</f>
        <v>3</v>
      </c>
      <c r="D16" s="103">
        <v>54</v>
      </c>
      <c r="E16" s="85"/>
      <c r="F16" s="69"/>
      <c r="G16" s="61"/>
      <c r="H16" s="59" t="s">
        <v>608</v>
      </c>
      <c r="I16" s="59"/>
      <c r="J16" s="58"/>
      <c r="K16" s="61"/>
      <c r="L16" s="59"/>
      <c r="M16" s="59"/>
      <c r="N16" s="58"/>
    </row>
    <row r="17" spans="1:14" x14ac:dyDescent="0.25">
      <c r="A17" s="93" t="s">
        <v>620</v>
      </c>
      <c r="B17" s="97" t="s">
        <v>340</v>
      </c>
      <c r="C17" s="108">
        <f>IF(B17="Света",2,IF(B17="Саша",3,IF(B17="Филипп",1,IF(B17="Дима",4,0))))</f>
        <v>2</v>
      </c>
      <c r="D17" s="102">
        <v>71</v>
      </c>
      <c r="E17" s="86" t="s">
        <v>611</v>
      </c>
      <c r="F17" s="68"/>
      <c r="I17" s="64"/>
      <c r="J17" s="62"/>
      <c r="N17" s="63">
        <v>30</v>
      </c>
    </row>
    <row r="18" spans="1:14" s="60" customFormat="1" x14ac:dyDescent="0.25">
      <c r="A18" s="94" t="s">
        <v>631</v>
      </c>
      <c r="B18" s="95"/>
      <c r="C18" s="108">
        <f>IF(B17="Света",2,IF(B17="Саша",3,IF(B17="Филипп",1,0)))</f>
        <v>2</v>
      </c>
      <c r="D18" s="103">
        <v>72</v>
      </c>
      <c r="E18" s="85"/>
      <c r="F18" s="69"/>
      <c r="G18" s="61"/>
      <c r="H18" s="59"/>
      <c r="I18" s="59"/>
      <c r="J18" s="58"/>
      <c r="K18" s="61"/>
      <c r="L18" s="59"/>
      <c r="M18" s="59"/>
      <c r="N18" s="58" t="s">
        <v>617</v>
      </c>
    </row>
    <row r="19" spans="1:14" x14ac:dyDescent="0.25">
      <c r="D19" s="102">
        <v>73</v>
      </c>
    </row>
    <row r="20" spans="1:14" x14ac:dyDescent="0.25">
      <c r="D20" s="103">
        <v>74</v>
      </c>
    </row>
    <row r="21" spans="1:14" x14ac:dyDescent="0.25">
      <c r="D21" s="102">
        <v>75</v>
      </c>
    </row>
    <row r="22" spans="1:14" x14ac:dyDescent="0.25">
      <c r="D22" s="103">
        <v>76</v>
      </c>
    </row>
    <row r="23" spans="1:14" x14ac:dyDescent="0.25">
      <c r="D23" s="102">
        <v>77</v>
      </c>
    </row>
    <row r="24" spans="1:14" x14ac:dyDescent="0.25">
      <c r="D24" s="103">
        <v>78</v>
      </c>
    </row>
    <row r="25" spans="1:14" x14ac:dyDescent="0.25">
      <c r="D25" s="102">
        <v>79</v>
      </c>
    </row>
    <row r="26" spans="1:14" x14ac:dyDescent="0.25">
      <c r="D26" s="103">
        <v>80</v>
      </c>
    </row>
    <row r="27" spans="1:14" x14ac:dyDescent="0.25">
      <c r="D27" s="102">
        <v>81</v>
      </c>
    </row>
    <row r="28" spans="1:14" x14ac:dyDescent="0.25">
      <c r="D28" s="103">
        <v>82</v>
      </c>
    </row>
    <row r="29" spans="1:14" x14ac:dyDescent="0.25">
      <c r="D29" s="102">
        <v>83</v>
      </c>
    </row>
    <row r="30" spans="1:14" x14ac:dyDescent="0.25">
      <c r="D30" s="103">
        <v>84</v>
      </c>
    </row>
    <row r="31" spans="1:14" x14ac:dyDescent="0.25">
      <c r="D31" s="102">
        <v>85</v>
      </c>
    </row>
    <row r="32" spans="1:14" x14ac:dyDescent="0.25">
      <c r="D32" s="103">
        <v>86</v>
      </c>
    </row>
    <row r="33" spans="4:4" x14ac:dyDescent="0.25">
      <c r="D33" s="102">
        <v>87</v>
      </c>
    </row>
    <row r="34" spans="4:4" x14ac:dyDescent="0.25">
      <c r="D34" s="103">
        <v>88</v>
      </c>
    </row>
    <row r="35" spans="4:4" x14ac:dyDescent="0.25">
      <c r="D35" s="102">
        <v>89</v>
      </c>
    </row>
    <row r="36" spans="4:4" x14ac:dyDescent="0.25">
      <c r="D36" s="103">
        <v>90</v>
      </c>
    </row>
    <row r="37" spans="4:4" x14ac:dyDescent="0.25">
      <c r="D37" s="102">
        <v>91</v>
      </c>
    </row>
    <row r="38" spans="4:4" x14ac:dyDescent="0.25">
      <c r="D38" s="103">
        <v>92</v>
      </c>
    </row>
    <row r="39" spans="4:4" x14ac:dyDescent="0.25">
      <c r="D39" s="102">
        <v>93</v>
      </c>
    </row>
    <row r="40" spans="4:4" x14ac:dyDescent="0.25">
      <c r="D40" s="103">
        <v>94</v>
      </c>
    </row>
    <row r="41" spans="4:4" x14ac:dyDescent="0.25">
      <c r="D41" s="102">
        <v>95</v>
      </c>
    </row>
    <row r="42" spans="4:4" x14ac:dyDescent="0.25">
      <c r="D42" s="103">
        <v>96</v>
      </c>
    </row>
    <row r="43" spans="4:4" x14ac:dyDescent="0.25">
      <c r="D43" s="102">
        <v>97</v>
      </c>
    </row>
    <row r="44" spans="4:4" x14ac:dyDescent="0.25">
      <c r="D44" s="103">
        <v>98</v>
      </c>
    </row>
    <row r="45" spans="4:4" x14ac:dyDescent="0.25">
      <c r="D45" s="102">
        <v>99</v>
      </c>
    </row>
    <row r="46" spans="4:4" x14ac:dyDescent="0.25">
      <c r="D46" s="103">
        <v>100</v>
      </c>
    </row>
  </sheetData>
  <sortState ref="A3:N18">
    <sortCondition descending="1" ref="C3:C108"/>
    <sortCondition sortBy="cellColor" ref="A3:A108" dxfId="4"/>
    <sortCondition ref="D3:D108"/>
  </sortState>
  <mergeCells count="2">
    <mergeCell ref="G1:J1"/>
    <mergeCell ref="K1:N1"/>
  </mergeCells>
  <conditionalFormatting sqref="B1:B1048576">
    <cfRule type="containsText" dxfId="3" priority="14" operator="containsText" text="Филипп">
      <formula>NOT(ISERROR(SEARCH("Филипп",B1)))</formula>
    </cfRule>
    <cfRule type="containsText" dxfId="2" priority="15" operator="containsText" text="Света">
      <formula>NOT(ISERROR(SEARCH("Света",B1)))</formula>
    </cfRule>
    <cfRule type="containsText" dxfId="1" priority="16" operator="containsText" text="Саша">
      <formula>NOT(ISERROR(SEARCH("Саша",B1)))</formula>
    </cfRule>
  </conditionalFormatting>
  <conditionalFormatting sqref="B1:B1048576">
    <cfRule type="containsText" dxfId="0" priority="1" operator="containsText" text="Дима">
      <formula>NOT(ISERROR(SEARCH("Дима",B1)))</formula>
    </cfRule>
  </conditionalFormatting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Список работ</vt:lpstr>
      <vt:lpstr>Сроки</vt:lpstr>
      <vt:lpstr>Лист3</vt:lpstr>
      <vt:lpstr>'Список работ'!Область_печати</vt:lpstr>
      <vt:lpstr>Сроки!Область_печати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2018-01-31T07:34:31Z</dcterms:modified>
</cp:coreProperties>
</file>