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filterPrivacy="1" codeName="ЭтаКнига"/>
  <bookViews>
    <workbookView xWindow="0" yWindow="0" windowWidth="22260" windowHeight="12645" activeTab="3" xr2:uid="{00000000-000D-0000-FFFF-FFFF00000000}"/>
  </bookViews>
  <sheets>
    <sheet name="Criteria" sheetId="2" r:id="rId1"/>
    <sheet name="Result(было)" sheetId="1" r:id="rId2"/>
    <sheet name="Result(должно стать)" sheetId="4" r:id="rId3"/>
    <sheet name="+++++" sheetId="3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6" i="3"/>
  <c r="E5" i="3"/>
  <c r="E8" i="3"/>
</calcChain>
</file>

<file path=xl/sharedStrings.xml><?xml version="1.0" encoding="utf-8"?>
<sst xmlns="http://schemas.openxmlformats.org/spreadsheetml/2006/main" count="53" uniqueCount="20">
  <si>
    <t>Критерий 10</t>
  </si>
  <si>
    <t>Критерий 2</t>
  </si>
  <si>
    <t>Критерий 11</t>
  </si>
  <si>
    <t>Критерий 5</t>
  </si>
  <si>
    <t>Критерий 12</t>
  </si>
  <si>
    <t>Критерий 4</t>
  </si>
  <si>
    <t>Критерий 13</t>
  </si>
  <si>
    <t xml:space="preserve"> </t>
  </si>
  <si>
    <t>Неверно указан ИНН</t>
  </si>
  <si>
    <t>334345c</t>
  </si>
  <si>
    <t>Критерии для юр. лиц (1)</t>
  </si>
  <si>
    <t>Вес оценки</t>
  </si>
  <si>
    <t>Критерии для ИП (3)</t>
  </si>
  <si>
    <t>Критерий 3</t>
  </si>
  <si>
    <t>Критерий 14</t>
  </si>
  <si>
    <t>Код</t>
  </si>
  <si>
    <t>Тип клиента (3-ИП, 1-ЮР)</t>
  </si>
  <si>
    <t>ИНН</t>
  </si>
  <si>
    <t>Клиент</t>
  </si>
  <si>
    <t>Индекс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</si>
</sst>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left"/>
      <protection locked="0"/>
    </xf>
    <xf numFmtId="1" fontId="0" fillId="0" borderId="0" xfId="0" applyNumberFormat="1"/>
    <xf numFmtId="1" fontId="0" fillId="0" borderId="0" xfId="0" applyNumberFormat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8A94-84C4-4981-8F72-AD86F6DECAE4}">
  <sheetPr codeName="Лист2"/>
  <dimension ref="A2:D7"/>
  <sheetViews>
    <sheetView workbookViewId="0">
      <selection activeCell="B4" sqref="B4:B5"/>
    </sheetView>
  </sheetViews>
  <sheetFormatPr defaultRowHeight="15" x14ac:dyDescent="0.25"/>
  <cols>
    <col min="1" max="1" width="24.42578125" bestFit="1" customWidth="1"/>
    <col min="2" max="2" width="11.28515625" bestFit="1" customWidth="1"/>
    <col min="3" max="3" width="19.85546875" bestFit="1" customWidth="1"/>
  </cols>
  <sheetData>
    <row r="2" spans="1:4" x14ac:dyDescent="0.25">
      <c r="A2" t="s">
        <v>10</v>
      </c>
      <c r="B2" t="s">
        <v>11</v>
      </c>
      <c r="C2" t="s">
        <v>12</v>
      </c>
      <c r="D2" t="s">
        <v>11</v>
      </c>
    </row>
    <row r="3" spans="1:4" x14ac:dyDescent="0.25">
      <c r="A3" t="s">
        <v>0</v>
      </c>
      <c r="B3">
        <v>3</v>
      </c>
      <c r="C3" t="s">
        <v>1</v>
      </c>
      <c r="D3">
        <v>2</v>
      </c>
    </row>
    <row r="4" spans="1:4" x14ac:dyDescent="0.25">
      <c r="A4" t="s">
        <v>2</v>
      </c>
      <c r="B4">
        <v>5</v>
      </c>
      <c r="C4" t="s">
        <v>13</v>
      </c>
      <c r="D4">
        <v>11</v>
      </c>
    </row>
    <row r="5" spans="1:4" x14ac:dyDescent="0.25">
      <c r="A5" t="s">
        <v>4</v>
      </c>
      <c r="B5">
        <v>60</v>
      </c>
      <c r="C5" t="s">
        <v>5</v>
      </c>
      <c r="D5">
        <v>61</v>
      </c>
    </row>
    <row r="6" spans="1:4" x14ac:dyDescent="0.25">
      <c r="A6" t="s">
        <v>6</v>
      </c>
      <c r="B6">
        <v>35</v>
      </c>
      <c r="C6" t="s">
        <v>3</v>
      </c>
      <c r="D6">
        <v>5</v>
      </c>
    </row>
    <row r="7" spans="1:4" x14ac:dyDescent="0.25">
      <c r="A7" t="s">
        <v>14</v>
      </c>
      <c r="B7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19"/>
  <sheetViews>
    <sheetView workbookViewId="0">
      <selection activeCell="D11" sqref="D11"/>
    </sheetView>
  </sheetViews>
  <sheetFormatPr defaultRowHeight="15" x14ac:dyDescent="0.25"/>
  <cols>
    <col min="1" max="1" width="20.140625" bestFit="1" customWidth="1"/>
    <col min="2" max="2" width="12.28515625" bestFit="1" customWidth="1"/>
    <col min="3" max="3" width="12" bestFit="1" customWidth="1"/>
    <col min="4" max="5" width="12.28515625" bestFit="1" customWidth="1"/>
    <col min="6" max="6" width="12" bestFit="1" customWidth="1"/>
  </cols>
  <sheetData>
    <row r="1" spans="1:8" x14ac:dyDescent="0.25">
      <c r="A1">
        <v>1</v>
      </c>
      <c r="B1">
        <v>2</v>
      </c>
      <c r="C1">
        <v>3</v>
      </c>
      <c r="D1">
        <v>5</v>
      </c>
      <c r="E1">
        <v>5</v>
      </c>
      <c r="F1">
        <v>6</v>
      </c>
      <c r="G1">
        <v>10</v>
      </c>
      <c r="H1">
        <v>8</v>
      </c>
    </row>
    <row r="2" spans="1:8" x14ac:dyDescent="0.25">
      <c r="A2">
        <v>1</v>
      </c>
      <c r="B2">
        <v>1</v>
      </c>
      <c r="C2">
        <v>3</v>
      </c>
      <c r="D2">
        <v>1</v>
      </c>
      <c r="E2">
        <v>1</v>
      </c>
      <c r="F2">
        <v>3</v>
      </c>
      <c r="G2">
        <v>1</v>
      </c>
      <c r="H2">
        <v>3</v>
      </c>
    </row>
    <row r="3" spans="1:8" x14ac:dyDescent="0.25">
      <c r="A3" s="1">
        <v>1234567890</v>
      </c>
      <c r="B3" s="1">
        <v>987548346</v>
      </c>
      <c r="C3" s="1">
        <v>123456789012</v>
      </c>
      <c r="D3" s="1">
        <v>1234567890</v>
      </c>
      <c r="E3">
        <v>987548346</v>
      </c>
      <c r="F3">
        <v>573234527441</v>
      </c>
      <c r="G3">
        <v>9269976185</v>
      </c>
      <c r="H3">
        <v>124563716591</v>
      </c>
    </row>
    <row r="4" spans="1:8" x14ac:dyDescent="0.25">
      <c r="A4" s="1" t="s">
        <v>0</v>
      </c>
      <c r="B4" t="s">
        <v>2</v>
      </c>
      <c r="C4" s="1" t="s">
        <v>1</v>
      </c>
      <c r="D4" s="1" t="s">
        <v>2</v>
      </c>
      <c r="E4" t="s">
        <v>4</v>
      </c>
      <c r="F4" t="s">
        <v>1</v>
      </c>
    </row>
    <row r="5" spans="1:8" x14ac:dyDescent="0.25">
      <c r="A5" t="s">
        <v>2</v>
      </c>
      <c r="B5" t="s">
        <v>4</v>
      </c>
      <c r="C5" t="s">
        <v>3</v>
      </c>
      <c r="D5" t="s">
        <v>4</v>
      </c>
      <c r="F5" t="s">
        <v>3</v>
      </c>
    </row>
    <row r="6" spans="1:8" x14ac:dyDescent="0.25">
      <c r="A6" t="s">
        <v>4</v>
      </c>
      <c r="F6" t="s">
        <v>5</v>
      </c>
    </row>
    <row r="7" spans="1:8" x14ac:dyDescent="0.25">
      <c r="A7" t="s">
        <v>6</v>
      </c>
    </row>
    <row r="9" spans="1:8" x14ac:dyDescent="0.25">
      <c r="A9">
        <v>9</v>
      </c>
      <c r="B9">
        <v>10</v>
      </c>
      <c r="C9">
        <v>11</v>
      </c>
      <c r="D9">
        <v>12</v>
      </c>
      <c r="E9">
        <v>13</v>
      </c>
      <c r="F9">
        <v>14</v>
      </c>
      <c r="G9">
        <v>15</v>
      </c>
      <c r="H9">
        <v>16</v>
      </c>
    </row>
    <row r="10" spans="1:8" x14ac:dyDescent="0.25">
      <c r="A10" t="s">
        <v>7</v>
      </c>
      <c r="B10">
        <v>3</v>
      </c>
      <c r="C10">
        <v>1</v>
      </c>
      <c r="D10">
        <v>3</v>
      </c>
      <c r="E10">
        <v>3</v>
      </c>
      <c r="F10" t="s">
        <v>7</v>
      </c>
      <c r="G10" t="s">
        <v>7</v>
      </c>
      <c r="H10">
        <v>1</v>
      </c>
    </row>
    <row r="11" spans="1:8" x14ac:dyDescent="0.25">
      <c r="B11">
        <v>448885773967</v>
      </c>
      <c r="C11">
        <v>4144589425</v>
      </c>
      <c r="D11">
        <v>128732956459</v>
      </c>
      <c r="E11">
        <v>347193691287</v>
      </c>
      <c r="F11" t="s">
        <v>7</v>
      </c>
      <c r="G11" t="s">
        <v>7</v>
      </c>
      <c r="H11">
        <v>3421625433</v>
      </c>
    </row>
    <row r="17" spans="1:1" x14ac:dyDescent="0.25">
      <c r="A17">
        <v>17</v>
      </c>
    </row>
    <row r="18" spans="1:1" x14ac:dyDescent="0.25">
      <c r="A18" t="s">
        <v>8</v>
      </c>
    </row>
    <row r="19" spans="1:1" x14ac:dyDescent="0.25">
      <c r="A19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5E022-5B01-422F-8AB2-D72E7E068CD2}">
  <sheetPr codeName="Лист4"/>
  <dimension ref="A1:H19"/>
  <sheetViews>
    <sheetView workbookViewId="0">
      <selection activeCell="C6" sqref="C6"/>
    </sheetView>
  </sheetViews>
  <sheetFormatPr defaultRowHeight="15" x14ac:dyDescent="0.25"/>
  <cols>
    <col min="1" max="1" width="20.140625" bestFit="1" customWidth="1"/>
    <col min="2" max="2" width="12.28515625" bestFit="1" customWidth="1"/>
    <col min="3" max="3" width="12" bestFit="1" customWidth="1"/>
    <col min="4" max="5" width="12.28515625" bestFit="1" customWidth="1"/>
    <col min="6" max="6" width="12" bestFit="1" customWidth="1"/>
  </cols>
  <sheetData>
    <row r="1" spans="1:8" x14ac:dyDescent="0.25">
      <c r="A1">
        <v>1</v>
      </c>
      <c r="B1">
        <v>2</v>
      </c>
      <c r="C1">
        <v>3</v>
      </c>
      <c r="D1">
        <v>5</v>
      </c>
      <c r="E1">
        <v>5</v>
      </c>
      <c r="F1">
        <v>6</v>
      </c>
      <c r="G1">
        <v>10</v>
      </c>
      <c r="H1">
        <v>8</v>
      </c>
    </row>
    <row r="2" spans="1:8" x14ac:dyDescent="0.25">
      <c r="A2">
        <v>1</v>
      </c>
      <c r="B2">
        <v>1</v>
      </c>
      <c r="C2">
        <v>3</v>
      </c>
      <c r="D2">
        <v>1</v>
      </c>
      <c r="E2">
        <v>1</v>
      </c>
      <c r="F2">
        <v>3</v>
      </c>
      <c r="G2">
        <v>1</v>
      </c>
      <c r="H2">
        <v>3</v>
      </c>
    </row>
    <row r="3" spans="1:8" x14ac:dyDescent="0.25">
      <c r="A3" s="1">
        <v>1234567890</v>
      </c>
      <c r="B3" s="1">
        <v>987548346</v>
      </c>
      <c r="C3" s="1">
        <v>123456789012</v>
      </c>
      <c r="D3" s="1">
        <v>1234567890</v>
      </c>
      <c r="E3">
        <v>987548346</v>
      </c>
      <c r="F3">
        <v>573234527441</v>
      </c>
      <c r="G3">
        <v>9269976185</v>
      </c>
      <c r="H3">
        <v>124563716591</v>
      </c>
    </row>
    <row r="4" spans="1:8" x14ac:dyDescent="0.25">
      <c r="A4">
        <v>3</v>
      </c>
      <c r="B4">
        <v>5</v>
      </c>
      <c r="C4" s="1">
        <v>2</v>
      </c>
      <c r="D4" s="1">
        <v>5</v>
      </c>
      <c r="E4">
        <v>60</v>
      </c>
      <c r="F4">
        <v>2</v>
      </c>
    </row>
    <row r="5" spans="1:8" x14ac:dyDescent="0.25">
      <c r="A5">
        <v>5</v>
      </c>
      <c r="B5">
        <v>60</v>
      </c>
      <c r="C5">
        <v>5</v>
      </c>
      <c r="D5">
        <v>60</v>
      </c>
      <c r="F5">
        <v>5</v>
      </c>
    </row>
    <row r="6" spans="1:8" x14ac:dyDescent="0.25">
      <c r="A6">
        <v>60</v>
      </c>
      <c r="F6">
        <v>61</v>
      </c>
    </row>
    <row r="7" spans="1:8" x14ac:dyDescent="0.25">
      <c r="A7">
        <v>35</v>
      </c>
    </row>
    <row r="9" spans="1:8" x14ac:dyDescent="0.25">
      <c r="A9">
        <v>9</v>
      </c>
      <c r="B9">
        <v>10</v>
      </c>
      <c r="C9">
        <v>11</v>
      </c>
      <c r="D9">
        <v>12</v>
      </c>
      <c r="E9">
        <v>13</v>
      </c>
      <c r="F9">
        <v>14</v>
      </c>
      <c r="G9">
        <v>15</v>
      </c>
      <c r="H9">
        <v>16</v>
      </c>
    </row>
    <row r="10" spans="1:8" x14ac:dyDescent="0.25">
      <c r="A10" t="s">
        <v>7</v>
      </c>
      <c r="B10">
        <v>3</v>
      </c>
      <c r="C10">
        <v>1</v>
      </c>
      <c r="D10">
        <v>3</v>
      </c>
      <c r="E10">
        <v>3</v>
      </c>
      <c r="F10" t="s">
        <v>7</v>
      </c>
      <c r="G10" t="s">
        <v>7</v>
      </c>
      <c r="H10">
        <v>1</v>
      </c>
    </row>
    <row r="11" spans="1:8" x14ac:dyDescent="0.25">
      <c r="B11">
        <v>448885773967</v>
      </c>
      <c r="C11">
        <v>4144589425</v>
      </c>
      <c r="D11">
        <v>128732956459</v>
      </c>
      <c r="E11">
        <v>347193691287</v>
      </c>
      <c r="F11" t="s">
        <v>7</v>
      </c>
      <c r="G11" t="s">
        <v>7</v>
      </c>
      <c r="H11">
        <v>3421625433</v>
      </c>
    </row>
    <row r="17" spans="1:1" x14ac:dyDescent="0.25">
      <c r="A17">
        <v>17</v>
      </c>
    </row>
    <row r="18" spans="1:1" x14ac:dyDescent="0.25">
      <c r="A18" t="s">
        <v>8</v>
      </c>
    </row>
    <row r="19" spans="1:1" x14ac:dyDescent="0.25">
      <c r="A19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4048-D0B7-4A85-AF2A-FD4EA17F8CD8}">
  <sheetPr codeName="Лист3"/>
  <dimension ref="A2:E21"/>
  <sheetViews>
    <sheetView tabSelected="1" topLeftCell="A2" workbookViewId="0">
      <selection activeCell="E9" sqref="E9:E21"/>
    </sheetView>
  </sheetViews>
  <sheetFormatPr defaultRowHeight="15" x14ac:dyDescent="0.25"/>
  <cols>
    <col min="2" max="2" width="24.5703125" bestFit="1" customWidth="1"/>
    <col min="3" max="3" width="13.140625" bestFit="1" customWidth="1"/>
  </cols>
  <sheetData>
    <row r="2" spans="1:5" x14ac:dyDescent="0.25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</row>
    <row r="3" spans="1:5" x14ac:dyDescent="0.25">
      <c r="A3" s="6"/>
      <c r="B3" s="6"/>
      <c r="C3" s="6"/>
      <c r="D3" s="6"/>
      <c r="E3" s="6"/>
    </row>
    <row r="4" spans="1:5" x14ac:dyDescent="0.25">
      <c r="A4" s="6"/>
      <c r="B4" s="6"/>
      <c r="C4" s="6"/>
      <c r="D4" s="6"/>
      <c r="E4" s="6"/>
    </row>
    <row r="5" spans="1:5" x14ac:dyDescent="0.25">
      <c r="A5" s="2">
        <v>1</v>
      </c>
      <c r="B5" s="2">
        <v>1</v>
      </c>
      <c r="C5" s="3">
        <v>1234567890</v>
      </c>
      <c r="E5" s="4">
        <f>SUM('Result(должно стать)'!A4:A7)</f>
        <v>103</v>
      </c>
    </row>
    <row r="6" spans="1:5" x14ac:dyDescent="0.25">
      <c r="A6" s="2">
        <v>2</v>
      </c>
      <c r="B6" s="2">
        <v>1</v>
      </c>
      <c r="C6" s="3">
        <v>987548346</v>
      </c>
      <c r="E6" s="4">
        <f>SUM('Result(должно стать)'!B4:B7)</f>
        <v>65</v>
      </c>
    </row>
    <row r="7" spans="1:5" x14ac:dyDescent="0.25">
      <c r="A7" s="2">
        <v>3</v>
      </c>
      <c r="B7" s="2">
        <v>3</v>
      </c>
      <c r="C7" s="3">
        <v>123456789012</v>
      </c>
      <c r="E7" s="4">
        <f>SUM('Result(должно стать)'!C4:C7)</f>
        <v>7</v>
      </c>
    </row>
    <row r="8" spans="1:5" x14ac:dyDescent="0.25">
      <c r="A8" s="2">
        <v>4</v>
      </c>
      <c r="B8" s="2">
        <v>1</v>
      </c>
      <c r="C8" s="3">
        <v>1234567890</v>
      </c>
      <c r="E8" s="4">
        <f>SUM('Result(должно стать)'!A7:A10)</f>
        <v>44</v>
      </c>
    </row>
    <row r="9" spans="1:5" x14ac:dyDescent="0.25">
      <c r="A9" s="2">
        <v>5</v>
      </c>
      <c r="B9" s="2">
        <v>1</v>
      </c>
      <c r="C9" s="3">
        <v>987548346</v>
      </c>
      <c r="E9" s="4"/>
    </row>
    <row r="10" spans="1:5" x14ac:dyDescent="0.25">
      <c r="A10" s="2">
        <v>6</v>
      </c>
      <c r="B10" s="2">
        <v>3</v>
      </c>
      <c r="C10" s="3">
        <v>573234527441</v>
      </c>
      <c r="E10" s="4"/>
    </row>
    <row r="11" spans="1:5" x14ac:dyDescent="0.25">
      <c r="A11" s="2">
        <v>7</v>
      </c>
      <c r="B11" s="2">
        <v>1</v>
      </c>
      <c r="C11" s="5">
        <v>9269976185</v>
      </c>
      <c r="E11" s="4"/>
    </row>
    <row r="12" spans="1:5" x14ac:dyDescent="0.25">
      <c r="A12" s="2">
        <v>8</v>
      </c>
      <c r="B12" s="2">
        <v>3</v>
      </c>
      <c r="C12" s="3">
        <v>124563716591</v>
      </c>
      <c r="E12" s="4"/>
    </row>
    <row r="13" spans="1:5" x14ac:dyDescent="0.25">
      <c r="A13" s="2">
        <v>9</v>
      </c>
      <c r="B13" s="2" t="s">
        <v>7</v>
      </c>
      <c r="C13" s="3"/>
      <c r="E13" s="4"/>
    </row>
    <row r="14" spans="1:5" x14ac:dyDescent="0.25">
      <c r="A14" s="2">
        <v>10</v>
      </c>
      <c r="B14" s="2">
        <v>3</v>
      </c>
      <c r="C14" s="3">
        <v>448885773967</v>
      </c>
      <c r="E14" s="4"/>
    </row>
    <row r="15" spans="1:5" x14ac:dyDescent="0.25">
      <c r="A15" s="2">
        <v>11</v>
      </c>
      <c r="B15" s="2">
        <v>1</v>
      </c>
      <c r="C15" s="3">
        <v>4144589425</v>
      </c>
      <c r="E15" s="4"/>
    </row>
    <row r="16" spans="1:5" x14ac:dyDescent="0.25">
      <c r="A16" s="2">
        <v>12</v>
      </c>
      <c r="B16" s="2">
        <v>3</v>
      </c>
      <c r="C16" s="3">
        <v>128732956459</v>
      </c>
      <c r="E16" s="4"/>
    </row>
    <row r="17" spans="1:5" x14ac:dyDescent="0.25">
      <c r="A17" s="2">
        <v>13</v>
      </c>
      <c r="B17" s="2">
        <v>3</v>
      </c>
      <c r="C17" s="3">
        <v>347193691287</v>
      </c>
      <c r="E17" s="4"/>
    </row>
    <row r="18" spans="1:5" x14ac:dyDescent="0.25">
      <c r="A18" s="2">
        <v>14</v>
      </c>
      <c r="B18" s="2" t="s">
        <v>7</v>
      </c>
      <c r="C18" s="3" t="s">
        <v>7</v>
      </c>
      <c r="E18" s="4"/>
    </row>
    <row r="19" spans="1:5" x14ac:dyDescent="0.25">
      <c r="A19" s="2">
        <v>15</v>
      </c>
      <c r="B19" s="2" t="s">
        <v>7</v>
      </c>
      <c r="C19" s="3" t="s">
        <v>7</v>
      </c>
      <c r="E19" s="4"/>
    </row>
    <row r="20" spans="1:5" x14ac:dyDescent="0.25">
      <c r="A20" s="2">
        <v>16</v>
      </c>
      <c r="B20" s="2">
        <v>1</v>
      </c>
      <c r="C20" s="3">
        <v>3421625433</v>
      </c>
      <c r="E20" s="4"/>
    </row>
    <row r="21" spans="1:5" x14ac:dyDescent="0.25">
      <c r="A21" s="2">
        <v>17</v>
      </c>
      <c r="B21" s="2" t="s">
        <v>8</v>
      </c>
      <c r="C21" s="3" t="s">
        <v>9</v>
      </c>
      <c r="E21" s="4"/>
    </row>
  </sheetData>
  <mergeCells count="5">
    <mergeCell ref="A2:A4"/>
    <mergeCell ref="B2:B4"/>
    <mergeCell ref="C2:C4"/>
    <mergeCell ref="D2:D4"/>
    <mergeCell ref="E2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Criteria</vt:lpstr>
      <vt:lpstr>Result(было)</vt:lpstr>
      <vt:lpstr>Result(должно стать)</vt:lpstr>
      <vt:lpstr>+++++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2018-02-11T13:39:34Z</dcterms:modified>
</cp:coreProperties>
</file>