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R3" i="1" l="1" a="1"/>
  <c r="R3" i="1" s="1"/>
  <c r="S3" i="1" a="1"/>
  <c r="S3" i="1" s="1"/>
  <c r="T3" i="1" s="1" a="1"/>
  <c r="T3" i="1" s="1"/>
  <c r="U3" i="1" s="1" a="1"/>
  <c r="U3" i="1" s="1"/>
  <c r="V3" i="1" s="1" a="1"/>
  <c r="V3" i="1" s="1"/>
  <c r="R4" i="1" a="1"/>
  <c r="R4" i="1" s="1"/>
  <c r="S4" i="1" s="1" a="1"/>
  <c r="S4" i="1" s="1"/>
  <c r="T4" i="1" s="1" a="1"/>
  <c r="T4" i="1" s="1"/>
  <c r="U4" i="1" s="1" a="1"/>
  <c r="U4" i="1" s="1"/>
  <c r="V4" i="1" s="1" a="1"/>
  <c r="V4" i="1" s="1"/>
  <c r="R5" i="1" a="1"/>
  <c r="R5" i="1" s="1"/>
  <c r="S5" i="1" a="1"/>
  <c r="S5" i="1" s="1"/>
  <c r="T5" i="1" s="1" a="1"/>
  <c r="T5" i="1" s="1"/>
  <c r="U5" i="1" s="1" a="1"/>
  <c r="U5" i="1" s="1"/>
  <c r="V5" i="1" s="1" a="1"/>
  <c r="V5" i="1" s="1"/>
  <c r="R6" i="1" a="1"/>
  <c r="R6" i="1" s="1"/>
  <c r="S6" i="1" s="1" a="1"/>
  <c r="S6" i="1" s="1"/>
  <c r="T6" i="1" s="1" a="1"/>
  <c r="T6" i="1" s="1"/>
  <c r="U6" i="1" s="1" a="1"/>
  <c r="U6" i="1" s="1"/>
  <c r="V6" i="1" s="1" a="1"/>
  <c r="V6" i="1" s="1"/>
  <c r="R7" i="1" a="1"/>
  <c r="R7" i="1" s="1"/>
  <c r="S7" i="1" a="1"/>
  <c r="S7" i="1" s="1"/>
  <c r="T7" i="1" s="1" a="1"/>
  <c r="T7" i="1" s="1"/>
  <c r="U7" i="1" s="1" a="1"/>
  <c r="U7" i="1" s="1"/>
  <c r="V7" i="1" s="1" a="1"/>
  <c r="V7" i="1" s="1"/>
  <c r="R8" i="1" a="1"/>
  <c r="R8" i="1" s="1"/>
  <c r="S8" i="1" s="1" a="1"/>
  <c r="S8" i="1" s="1"/>
  <c r="T8" i="1" s="1" a="1"/>
  <c r="T8" i="1" s="1"/>
  <c r="U8" i="1" s="1" a="1"/>
  <c r="U8" i="1" s="1"/>
  <c r="V8" i="1" s="1" a="1"/>
  <c r="V8" i="1" s="1"/>
  <c r="R9" i="1" a="1"/>
  <c r="R9" i="1" s="1"/>
  <c r="S9" i="1" a="1"/>
  <c r="S9" i="1" s="1"/>
  <c r="T9" i="1" s="1" a="1"/>
  <c r="T9" i="1" s="1"/>
  <c r="U9" i="1" s="1" a="1"/>
  <c r="U9" i="1" s="1"/>
  <c r="V9" i="1" s="1" a="1"/>
  <c r="V9" i="1" s="1"/>
  <c r="R10" i="1" a="1"/>
  <c r="R10" i="1" s="1"/>
  <c r="S10" i="1" s="1" a="1"/>
  <c r="S10" i="1" s="1"/>
  <c r="T10" i="1" s="1" a="1"/>
  <c r="T10" i="1" s="1"/>
  <c r="U10" i="1" s="1" a="1"/>
  <c r="U10" i="1" s="1"/>
  <c r="V10" i="1" s="1" a="1"/>
  <c r="V10" i="1" s="1"/>
  <c r="R11" i="1" a="1"/>
  <c r="R11" i="1" s="1"/>
  <c r="S11" i="1" a="1"/>
  <c r="S11" i="1" s="1"/>
  <c r="T11" i="1" s="1" a="1"/>
  <c r="T11" i="1" s="1"/>
  <c r="U11" i="1" s="1" a="1"/>
  <c r="U11" i="1" s="1"/>
  <c r="V11" i="1" s="1" a="1"/>
  <c r="V11" i="1" s="1"/>
  <c r="R12" i="1" a="1"/>
  <c r="R12" i="1" s="1"/>
  <c r="S12" i="1" s="1" a="1"/>
  <c r="S12" i="1" s="1"/>
  <c r="T12" i="1" s="1" a="1"/>
  <c r="T12" i="1" s="1"/>
  <c r="U12" i="1" s="1" a="1"/>
  <c r="U12" i="1" s="1"/>
  <c r="V12" i="1" s="1" a="1"/>
  <c r="V12" i="1" s="1"/>
  <c r="R13" i="1" a="1"/>
  <c r="R13" i="1" s="1"/>
  <c r="S13" i="1" a="1"/>
  <c r="S13" i="1" s="1"/>
  <c r="T13" i="1" s="1" a="1"/>
  <c r="T13" i="1" s="1"/>
  <c r="U13" i="1" s="1" a="1"/>
  <c r="U13" i="1" s="1"/>
  <c r="V13" i="1" s="1" a="1"/>
  <c r="V13" i="1" s="1"/>
  <c r="R14" i="1" a="1"/>
  <c r="R14" i="1" s="1"/>
  <c r="S14" i="1" s="1" a="1"/>
  <c r="S14" i="1" s="1"/>
  <c r="T14" i="1" s="1" a="1"/>
  <c r="T14" i="1" s="1"/>
  <c r="U14" i="1" s="1" a="1"/>
  <c r="U14" i="1" s="1"/>
  <c r="V14" i="1" s="1" a="1"/>
  <c r="V14" i="1" s="1"/>
  <c r="R15" i="1" a="1"/>
  <c r="R15" i="1" s="1"/>
  <c r="S15" i="1" a="1"/>
  <c r="S15" i="1" s="1"/>
  <c r="T15" i="1" s="1" a="1"/>
  <c r="T15" i="1" s="1"/>
  <c r="U15" i="1" s="1" a="1"/>
  <c r="U15" i="1" s="1"/>
  <c r="V15" i="1" s="1" a="1"/>
  <c r="V15" i="1" s="1"/>
  <c r="R16" i="1" a="1"/>
  <c r="R16" i="1" s="1"/>
  <c r="S16" i="1" s="1" a="1"/>
  <c r="S16" i="1" s="1"/>
  <c r="T16" i="1" s="1" a="1"/>
  <c r="T16" i="1" s="1"/>
  <c r="U16" i="1" s="1" a="1"/>
  <c r="U16" i="1" s="1"/>
  <c r="V16" i="1" s="1" a="1"/>
  <c r="V16" i="1" s="1"/>
  <c r="R17" i="1" a="1"/>
  <c r="R17" i="1" s="1"/>
  <c r="S17" i="1" a="1"/>
  <c r="S17" i="1" s="1"/>
  <c r="T17" i="1" s="1" a="1"/>
  <c r="T17" i="1" s="1"/>
  <c r="U17" i="1" s="1" a="1"/>
  <c r="U17" i="1" s="1"/>
  <c r="V17" i="1" s="1" a="1"/>
  <c r="V17" i="1" s="1"/>
  <c r="R18" i="1" a="1"/>
  <c r="R18" i="1" s="1"/>
  <c r="S18" i="1" s="1" a="1"/>
  <c r="S18" i="1" s="1"/>
  <c r="T18" i="1" s="1" a="1"/>
  <c r="T18" i="1" s="1"/>
  <c r="U18" i="1" s="1" a="1"/>
  <c r="U18" i="1" s="1"/>
  <c r="V18" i="1" s="1" a="1"/>
  <c r="V18" i="1" s="1"/>
  <c r="R19" i="1" a="1"/>
  <c r="R19" i="1" s="1"/>
  <c r="S19" i="1" a="1"/>
  <c r="S19" i="1" s="1"/>
  <c r="T19" i="1" s="1" a="1"/>
  <c r="T19" i="1" s="1"/>
  <c r="U19" i="1" s="1" a="1"/>
  <c r="U19" i="1" s="1"/>
  <c r="V19" i="1" s="1" a="1"/>
  <c r="V19" i="1" s="1"/>
  <c r="R20" i="1" a="1"/>
  <c r="R20" i="1" s="1"/>
  <c r="S20" i="1" s="1" a="1"/>
  <c r="S20" i="1" s="1"/>
  <c r="T20" i="1" s="1" a="1"/>
  <c r="T20" i="1" s="1"/>
  <c r="U20" i="1" s="1" a="1"/>
  <c r="U20" i="1" s="1"/>
  <c r="V20" i="1" s="1" a="1"/>
  <c r="V20" i="1" s="1"/>
  <c r="R21" i="1" a="1"/>
  <c r="R21" i="1" s="1"/>
  <c r="S21" i="1" a="1"/>
  <c r="S21" i="1" s="1"/>
  <c r="T21" i="1" s="1" a="1"/>
  <c r="T21" i="1" s="1"/>
  <c r="U21" i="1" s="1" a="1"/>
  <c r="U21" i="1" s="1"/>
  <c r="V21" i="1" s="1" a="1"/>
  <c r="V21" i="1" s="1"/>
  <c r="R22" i="1" a="1"/>
  <c r="R22" i="1" s="1"/>
  <c r="S22" i="1" s="1" a="1"/>
  <c r="S22" i="1" s="1"/>
  <c r="T22" i="1" s="1" a="1"/>
  <c r="T22" i="1" s="1"/>
  <c r="U22" i="1" s="1" a="1"/>
  <c r="U22" i="1" s="1"/>
  <c r="V22" i="1" s="1" a="1"/>
  <c r="V22" i="1" s="1"/>
  <c r="R23" i="1" a="1"/>
  <c r="R23" i="1" s="1"/>
  <c r="S23" i="1" a="1"/>
  <c r="S23" i="1" s="1"/>
  <c r="T23" i="1" s="1" a="1"/>
  <c r="T23" i="1" s="1"/>
  <c r="U23" i="1" s="1" a="1"/>
  <c r="U23" i="1" s="1"/>
  <c r="V23" i="1" s="1" a="1"/>
  <c r="V23" i="1" s="1"/>
  <c r="R24" i="1" a="1"/>
  <c r="R24" i="1" s="1"/>
  <c r="S24" i="1" s="1" a="1"/>
  <c r="S24" i="1" s="1"/>
  <c r="T24" i="1" s="1" a="1"/>
  <c r="T24" i="1" s="1"/>
  <c r="U24" i="1" s="1" a="1"/>
  <c r="U24" i="1" s="1"/>
  <c r="V24" i="1" s="1" a="1"/>
  <c r="V24" i="1" s="1"/>
  <c r="R25" i="1" a="1"/>
  <c r="R25" i="1" s="1"/>
  <c r="S25" i="1" a="1"/>
  <c r="S25" i="1" s="1"/>
  <c r="T25" i="1" s="1" a="1"/>
  <c r="T25" i="1" s="1"/>
  <c r="U25" i="1" s="1" a="1"/>
  <c r="U25" i="1" s="1"/>
  <c r="V25" i="1" s="1" a="1"/>
  <c r="V25" i="1" s="1"/>
  <c r="R26" i="1" a="1"/>
  <c r="R26" i="1" s="1"/>
  <c r="S26" i="1" s="1" a="1"/>
  <c r="S26" i="1" s="1"/>
  <c r="T26" i="1" s="1" a="1"/>
  <c r="T26" i="1" s="1"/>
  <c r="U26" i="1" s="1" a="1"/>
  <c r="U26" i="1" s="1"/>
  <c r="V26" i="1" s="1" a="1"/>
  <c r="V26" i="1" s="1"/>
  <c r="R27" i="1" a="1"/>
  <c r="R27" i="1" s="1"/>
  <c r="S27" i="1" a="1"/>
  <c r="S27" i="1" s="1"/>
  <c r="T27" i="1" s="1" a="1"/>
  <c r="T27" i="1" s="1"/>
  <c r="U27" i="1" s="1" a="1"/>
  <c r="U27" i="1" s="1"/>
  <c r="V27" i="1" s="1" a="1"/>
  <c r="V27" i="1" s="1"/>
  <c r="R28" i="1" a="1"/>
  <c r="R28" i="1" s="1"/>
  <c r="S28" i="1" s="1" a="1"/>
  <c r="S28" i="1" s="1"/>
  <c r="T28" i="1" s="1" a="1"/>
  <c r="T28" i="1" s="1"/>
  <c r="U28" i="1" s="1" a="1"/>
  <c r="U28" i="1" s="1"/>
  <c r="V28" i="1" s="1" a="1"/>
  <c r="V28" i="1" s="1"/>
  <c r="R29" i="1" a="1"/>
  <c r="R29" i="1" s="1"/>
  <c r="S29" i="1" a="1"/>
  <c r="S29" i="1" s="1"/>
  <c r="T29" i="1" s="1" a="1"/>
  <c r="T29" i="1" s="1"/>
  <c r="U29" i="1" s="1" a="1"/>
  <c r="U29" i="1" s="1"/>
  <c r="V29" i="1" s="1" a="1"/>
  <c r="V29" i="1" s="1"/>
  <c r="R30" i="1" a="1"/>
  <c r="R30" i="1" s="1"/>
  <c r="S30" i="1" s="1" a="1"/>
  <c r="S30" i="1" s="1"/>
  <c r="T30" i="1" s="1" a="1"/>
  <c r="T30" i="1" s="1"/>
  <c r="U30" i="1" s="1" a="1"/>
  <c r="U30" i="1" s="1"/>
  <c r="V30" i="1" s="1" a="1"/>
  <c r="V30" i="1" s="1"/>
  <c r="R31" i="1" a="1"/>
  <c r="R31" i="1"/>
  <c r="S31" i="1" s="1" a="1"/>
  <c r="S31" i="1" s="1"/>
  <c r="T31" i="1" s="1" a="1"/>
  <c r="T31" i="1" s="1"/>
  <c r="U31" i="1" s="1" a="1"/>
  <c r="U31" i="1" s="1"/>
  <c r="V31" i="1" s="1" a="1"/>
  <c r="V31" i="1" s="1"/>
  <c r="R32" i="1" a="1"/>
  <c r="R32" i="1"/>
  <c r="S32" i="1" s="1" a="1"/>
  <c r="S32" i="1" s="1"/>
  <c r="T32" i="1" s="1" a="1"/>
  <c r="T32" i="1" s="1"/>
  <c r="U32" i="1" s="1" a="1"/>
  <c r="U32" i="1" s="1"/>
  <c r="V32" i="1" s="1" a="1"/>
  <c r="V32" i="1" s="1"/>
  <c r="R33" i="1" a="1"/>
  <c r="R33" i="1"/>
  <c r="S33" i="1" s="1" a="1"/>
  <c r="S33" i="1" s="1"/>
  <c r="T33" i="1" s="1" a="1"/>
  <c r="T33" i="1" s="1"/>
  <c r="U33" i="1" s="1" a="1"/>
  <c r="U33" i="1" s="1"/>
  <c r="V33" i="1" s="1" a="1"/>
  <c r="V33" i="1" s="1"/>
  <c r="R34" i="1" a="1"/>
  <c r="R34" i="1"/>
  <c r="S34" i="1" s="1" a="1"/>
  <c r="S34" i="1" s="1"/>
  <c r="T34" i="1" s="1" a="1"/>
  <c r="T34" i="1" s="1"/>
  <c r="U34" i="1" s="1" a="1"/>
  <c r="U34" i="1" s="1"/>
  <c r="V34" i="1" s="1" a="1"/>
  <c r="V34" i="1" s="1"/>
  <c r="R35" i="1" a="1"/>
  <c r="R35" i="1"/>
  <c r="S35" i="1" s="1" a="1"/>
  <c r="S35" i="1" s="1"/>
  <c r="T35" i="1" s="1" a="1"/>
  <c r="T35" i="1" s="1"/>
  <c r="U35" i="1" s="1" a="1"/>
  <c r="U35" i="1" s="1"/>
  <c r="V35" i="1" s="1" a="1"/>
  <c r="V35" i="1" s="1"/>
  <c r="R36" i="1" a="1"/>
  <c r="R36" i="1"/>
  <c r="S36" i="1" s="1" a="1"/>
  <c r="S36" i="1" s="1"/>
  <c r="T36" i="1" s="1" a="1"/>
  <c r="T36" i="1" s="1"/>
  <c r="U36" i="1" s="1" a="1"/>
  <c r="U36" i="1" s="1"/>
  <c r="V36" i="1" s="1" a="1"/>
  <c r="V36" i="1" s="1"/>
  <c r="S2" i="1" a="1"/>
  <c r="S2" i="1" s="1"/>
  <c r="T2" i="1" s="1" a="1"/>
  <c r="T2" i="1" s="1"/>
  <c r="U2" i="1" s="1" a="1"/>
  <c r="U2" i="1" s="1"/>
  <c r="V2" i="1" s="1" a="1"/>
  <c r="V2" i="1" s="1"/>
  <c r="R2" i="1" a="1"/>
  <c r="R2" i="1" s="1"/>
  <c r="Q10" i="1" a="1"/>
  <c r="Q10" i="1" s="1"/>
  <c r="Q12" i="1" a="1"/>
  <c r="Q12" i="1" s="1"/>
  <c r="Q14" i="1" a="1"/>
  <c r="Q14" i="1" s="1"/>
  <c r="Q16" i="1" a="1"/>
  <c r="Q16" i="1" s="1"/>
  <c r="Q18" i="1" a="1"/>
  <c r="Q18" i="1" s="1"/>
  <c r="Q20" i="1" a="1"/>
  <c r="Q20" i="1" s="1"/>
  <c r="Q22" i="1" a="1"/>
  <c r="Q22" i="1" s="1"/>
  <c r="Q24" i="1" a="1"/>
  <c r="Q24" i="1" s="1"/>
  <c r="Q26" i="1" a="1"/>
  <c r="Q26" i="1" s="1"/>
  <c r="Q28" i="1" a="1"/>
  <c r="Q28" i="1" s="1"/>
  <c r="Q30" i="1" a="1"/>
  <c r="Q30" i="1" s="1"/>
  <c r="Q32" i="1" a="1"/>
  <c r="Q32" i="1" s="1"/>
  <c r="Q34" i="1" a="1"/>
  <c r="Q34" i="1" s="1"/>
  <c r="Q36" i="1" a="1"/>
  <c r="Q36" i="1" s="1"/>
  <c r="P3" i="1"/>
  <c r="P4" i="1"/>
  <c r="Q4" i="1" s="1" a="1"/>
  <c r="Q4" i="1" s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2" i="1"/>
  <c r="Q2" i="1" s="1" a="1"/>
  <c r="Q2" i="1" s="1"/>
  <c r="Q8" i="1" l="1" a="1"/>
  <c r="Q8" i="1" s="1"/>
  <c r="Q6" i="1" a="1"/>
  <c r="Q6" i="1" s="1"/>
  <c r="Q3" i="1" a="1"/>
  <c r="Q3" i="1" s="1"/>
  <c r="Q35" i="1" a="1"/>
  <c r="Q35" i="1" s="1"/>
  <c r="Q33" i="1" a="1"/>
  <c r="Q33" i="1" s="1"/>
  <c r="Q31" i="1" a="1"/>
  <c r="Q31" i="1" s="1"/>
  <c r="Q29" i="1" a="1"/>
  <c r="Q29" i="1" s="1"/>
  <c r="Q27" i="1" a="1"/>
  <c r="Q27" i="1" s="1"/>
  <c r="Q25" i="1" a="1"/>
  <c r="Q25" i="1" s="1"/>
  <c r="Q23" i="1" a="1"/>
  <c r="Q23" i="1" s="1"/>
  <c r="Q21" i="1" a="1"/>
  <c r="Q21" i="1" s="1"/>
  <c r="Q19" i="1" a="1"/>
  <c r="Q19" i="1" s="1"/>
  <c r="Q17" i="1" a="1"/>
  <c r="Q17" i="1" s="1"/>
  <c r="Q15" i="1" a="1"/>
  <c r="Q15" i="1" s="1"/>
  <c r="Q13" i="1" a="1"/>
  <c r="Q13" i="1" s="1"/>
  <c r="Q11" i="1" a="1"/>
  <c r="Q11" i="1" s="1"/>
  <c r="Q9" i="1" a="1"/>
  <c r="Q9" i="1" s="1"/>
  <c r="Q7" i="1" a="1"/>
  <c r="Q7" i="1" s="1"/>
  <c r="Q5" i="1" a="1"/>
  <c r="Q5" i="1" s="1"/>
</calcChain>
</file>

<file path=xl/sharedStrings.xml><?xml version="1.0" encoding="utf-8"?>
<sst xmlns="http://schemas.openxmlformats.org/spreadsheetml/2006/main" count="21" uniqueCount="13">
  <si>
    <t>лот1</t>
  </si>
  <si>
    <t>лот2</t>
  </si>
  <si>
    <t>чек/№</t>
  </si>
  <si>
    <t>лот3</t>
  </si>
  <si>
    <t>лот6</t>
  </si>
  <si>
    <t>лот4</t>
  </si>
  <si>
    <t>лот5</t>
  </si>
  <si>
    <t>лот7</t>
  </si>
  <si>
    <t>лот8</t>
  </si>
  <si>
    <t>лот9</t>
  </si>
  <si>
    <t>лот10</t>
  </si>
  <si>
    <t>лот11</t>
  </si>
  <si>
    <t>лот57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</si>
</sst>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h:mm;@"/>
  </numFmts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9FDBC"/>
        <bgColor indexed="64"/>
      </patternFill>
    </fill>
    <fill>
      <patternFill patternType="solid">
        <fgColor rgb="FFFF717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0" fillId="2" borderId="1" xfId="0" applyNumberFormat="1" applyFill="1" applyBorder="1" applyAlignment="1">
      <alignment horizontal="right"/>
    </xf>
    <xf numFmtId="165" fontId="0" fillId="3" borderId="1" xfId="0" applyNumberFormat="1" applyFill="1" applyBorder="1" applyAlignment="1">
      <alignment horizontal="center"/>
    </xf>
    <xf numFmtId="0" fontId="0" fillId="0" borderId="1" xfId="0" applyBorder="1"/>
    <xf numFmtId="165" fontId="0" fillId="0" borderId="0" xfId="0" applyNumberFormat="1"/>
    <xf numFmtId="0" fontId="0" fillId="0" borderId="1" xfId="0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6"/>
  <sheetViews>
    <sheetView tabSelected="1" topLeftCell="C1" workbookViewId="0">
      <selection activeCell="R2" sqref="R2"/>
    </sheetView>
  </sheetViews>
  <sheetFormatPr defaultRowHeight="15" x14ac:dyDescent="0.25"/>
  <cols>
    <col min="2" max="2" width="13.28515625" customWidth="1"/>
    <col min="3" max="3" width="10.42578125" customWidth="1"/>
    <col min="4" max="4" width="15.28515625" customWidth="1"/>
    <col min="5" max="5" width="19.7109375" customWidth="1"/>
    <col min="16" max="16" width="13.28515625" customWidth="1"/>
    <col min="17" max="17" width="10.42578125" customWidth="1"/>
    <col min="18" max="18" width="15.28515625" customWidth="1"/>
    <col min="19" max="19" width="19.7109375" customWidth="1"/>
  </cols>
  <sheetData>
    <row r="2" spans="2:22" x14ac:dyDescent="0.25">
      <c r="B2" s="1">
        <v>42426</v>
      </c>
      <c r="C2" s="2">
        <v>0.5</v>
      </c>
      <c r="D2" s="3" t="s">
        <v>0</v>
      </c>
      <c r="E2" s="3" t="s">
        <v>1</v>
      </c>
      <c r="F2" s="3" t="s">
        <v>2</v>
      </c>
      <c r="G2" s="3">
        <v>1</v>
      </c>
      <c r="H2" s="3">
        <v>2</v>
      </c>
      <c r="L2">
        <v>1</v>
      </c>
      <c r="N2">
        <v>4</v>
      </c>
      <c r="P2" s="1">
        <f>IFERROR(SMALL(B$2:B$36,ROW(P1)),"")</f>
        <v>41696</v>
      </c>
      <c r="Q2" s="2">
        <f t="array" ref="Q2">IF(P2="","",SMALL(IF(B$2:B$36=P2,C$2:C$36),ROW(P2)-MATCH(P2,P$2:P2,)))</f>
        <v>0.73958333333333337</v>
      </c>
      <c r="R2" s="5" t="str">
        <f t="array" ref="R2">IF(Q2="","",INDEX(D:D,SMALL(IF(IF($P2=$B$2:$B$36,$C$2:$C$36)=$Q2,ROW(B$2:B$36)),ROW(Q3)-MATCH($Q2,INDEX($Q$2:$Q2,MATCH($P2,$P$2:$P2,)):$Q2,)-MATCH($P2,$P$2:$P2,))))</f>
        <v>лот3</v>
      </c>
      <c r="S2" s="5" t="str">
        <f t="array" ref="S2">IF(R2="","",INDEX(E:E,SMALL(IF(IF($P2=$B$2:$B$36,$C$2:$C$36)=$Q2,ROW(C$2:C$36)),ROW(R3)-MATCH($Q2,INDEX($Q$2:$Q2,MATCH($P2,$P$2:$P2,)):$Q2,)-MATCH($P2,$P$2:$P2,))))</f>
        <v>лот6</v>
      </c>
      <c r="T2" s="5" t="str">
        <f t="array" ref="T2">IF(S2="","",INDEX(F:F,SMALL(IF(IF($P2=$B$2:$B$36,$C$2:$C$36)=$Q2,ROW(D$2:D$36)),ROW(S3)-MATCH($Q2,INDEX($Q$2:$Q2,MATCH($P2,$P$2:$P2,)):$Q2,)-MATCH($P2,$P$2:$P2,))))</f>
        <v>чек/№</v>
      </c>
      <c r="U2" s="5">
        <f t="array" ref="U2">IF(T2="","",INDEX(G:G,SMALL(IF(IF($P2=$B$2:$B$36,$C$2:$C$36)=$Q2,ROW(E$2:E$36)),ROW(T3)-MATCH($Q2,INDEX($Q$2:$Q2,MATCH($P2,$P$2:$P2,)):$Q2,)-MATCH($P2,$P$2:$P2,))))</f>
        <v>1</v>
      </c>
      <c r="V2" s="5">
        <f t="array" ref="V2">IF(U2="","",INDEX(H:H,SMALL(IF(IF($P2=$B$2:$B$36,$C$2:$C$36)=$Q2,ROW(F$2:F$36)),ROW(U3)-MATCH($Q2,INDEX($Q$2:$Q2,MATCH($P2,$P$2:$P2,)):$Q2,)-MATCH($P2,$P$2:$P2,))))</f>
        <v>2</v>
      </c>
    </row>
    <row r="3" spans="2:22" x14ac:dyDescent="0.25">
      <c r="B3" s="1">
        <v>41696</v>
      </c>
      <c r="C3" s="2">
        <v>0.73958333333333337</v>
      </c>
      <c r="D3" s="3" t="s">
        <v>3</v>
      </c>
      <c r="E3" s="3" t="s">
        <v>4</v>
      </c>
      <c r="F3" s="3" t="s">
        <v>2</v>
      </c>
      <c r="G3" s="3">
        <v>1</v>
      </c>
      <c r="H3" s="3">
        <v>2</v>
      </c>
      <c r="L3">
        <v>2</v>
      </c>
      <c r="N3">
        <v>5</v>
      </c>
      <c r="P3" s="1">
        <f t="shared" ref="P3:P36" si="0">IFERROR(SMALL(B$2:B$36,ROW(P2)),"")</f>
        <v>42090</v>
      </c>
      <c r="Q3" s="2">
        <f t="array" ref="Q3">IF(P3="","",SMALL(IF(B$2:B$36=P3,C$2:C$36),ROW(P3)-MATCH(P3,P$2:P3,)))</f>
        <v>0.7944444444444444</v>
      </c>
      <c r="R3" s="5" t="str">
        <f t="array" ref="R3">IF(Q3="","",INDEX(D:D,SMALL(IF(IF($P3=$B$2:$B$36,$C$2:$C$36)=$Q3,ROW(B$2:B$36)),ROW(Q4)-MATCH($Q3,INDEX($Q$2:$Q3,MATCH($P3,$P$2:$P3,)):$Q3,)-MATCH($P3,$P$2:$P3,))))</f>
        <v>лот5</v>
      </c>
      <c r="S3" s="5" t="str">
        <f t="array" ref="S3">IF(R3="","",INDEX(E:E,SMALL(IF(IF($P3=$B$2:$B$36,$C$2:$C$36)=$Q3,ROW(C$2:C$36)),ROW(R4)-MATCH($Q3,INDEX($Q$2:$Q3,MATCH($P3,$P$2:$P3,)):$Q3,)-MATCH($P3,$P$2:$P3,))))</f>
        <v>лот8</v>
      </c>
      <c r="T3" s="5" t="str">
        <f t="array" ref="T3">IF(S3="","",INDEX(F:F,SMALL(IF(IF($P3=$B$2:$B$36,$C$2:$C$36)=$Q3,ROW(D$2:D$36)),ROW(S4)-MATCH($Q3,INDEX($Q$2:$Q3,MATCH($P3,$P$2:$P3,)):$Q3,)-MATCH($P3,$P$2:$P3,))))</f>
        <v>чек/№</v>
      </c>
      <c r="U3" s="5">
        <f t="array" ref="U3">IF(T3="","",INDEX(G:G,SMALL(IF(IF($P3=$B$2:$B$36,$C$2:$C$36)=$Q3,ROW(E$2:E$36)),ROW(T4)-MATCH($Q3,INDEX($Q$2:$Q3,MATCH($P3,$P$2:$P3,)):$Q3,)-MATCH($P3,$P$2:$P3,))))</f>
        <v>1</v>
      </c>
      <c r="V3" s="5">
        <f t="array" ref="V3">IF(U3="","",INDEX(H:H,SMALL(IF(IF($P3=$B$2:$B$36,$C$2:$C$36)=$Q3,ROW(F$2:F$36)),ROW(U4)-MATCH($Q3,INDEX($Q$2:$Q3,MATCH($P3,$P$2:$P3,)):$Q3,)-MATCH($P3,$P$2:$P3,))))</f>
        <v>2</v>
      </c>
    </row>
    <row r="4" spans="2:22" x14ac:dyDescent="0.25">
      <c r="B4" s="7">
        <v>42090</v>
      </c>
      <c r="C4" s="6">
        <v>0.79513888888888884</v>
      </c>
      <c r="D4" s="3" t="s">
        <v>5</v>
      </c>
      <c r="E4" s="3" t="s">
        <v>7</v>
      </c>
      <c r="F4" s="3" t="s">
        <v>2</v>
      </c>
      <c r="G4" s="3">
        <v>1</v>
      </c>
      <c r="H4" s="3">
        <v>2</v>
      </c>
      <c r="L4">
        <v>3</v>
      </c>
      <c r="N4">
        <v>6</v>
      </c>
      <c r="P4" s="1">
        <f t="shared" si="0"/>
        <v>42090</v>
      </c>
      <c r="Q4" s="2">
        <f t="array" ref="Q4">IF(P4="","",SMALL(IF(B$2:B$36=P4,C$2:C$36),ROW(P4)-MATCH(P4,P$2:P4,)))</f>
        <v>0.7944444444444444</v>
      </c>
      <c r="R4" s="5" t="str">
        <f t="array" ref="R4">IF(Q4="","",INDEX(D:D,SMALL(IF(IF($P4=$B$2:$B$36,$C$2:$C$36)=$Q4,ROW(B$2:B$36)),ROW(Q5)-MATCH($Q4,INDEX($Q$2:$Q4,MATCH($P4,$P$2:$P4,)):$Q4,)-MATCH($P4,$P$2:$P4,))))</f>
        <v>лот11</v>
      </c>
      <c r="S4" s="5" t="str">
        <f t="array" ref="S4">IF(R4="","",INDEX(E:E,SMALL(IF(IF($P4=$B$2:$B$36,$C$2:$C$36)=$Q4,ROW(C$2:C$36)),ROW(R5)-MATCH($Q4,INDEX($Q$2:$Q4,MATCH($P4,$P$2:$P4,)):$Q4,)-MATCH($P4,$P$2:$P4,))))</f>
        <v>лот57</v>
      </c>
      <c r="T4" s="5" t="str">
        <f t="array" ref="T4">IF(S4="","",INDEX(F:F,SMALL(IF(IF($P4=$B$2:$B$36,$C$2:$C$36)=$Q4,ROW(D$2:D$36)),ROW(S5)-MATCH($Q4,INDEX($Q$2:$Q4,MATCH($P4,$P$2:$P4,)):$Q4,)-MATCH($P4,$P$2:$P4,))))</f>
        <v>чек/№</v>
      </c>
      <c r="U4" s="5">
        <f t="array" ref="U4">IF(T4="","",INDEX(G:G,SMALL(IF(IF($P4=$B$2:$B$36,$C$2:$C$36)=$Q4,ROW(E$2:E$36)),ROW(T5)-MATCH($Q4,INDEX($Q$2:$Q4,MATCH($P4,$P$2:$P4,)):$Q4,)-MATCH($P4,$P$2:$P4,))))</f>
        <v>1</v>
      </c>
      <c r="V4" s="5">
        <f t="array" ref="V4">IF(U4="","",INDEX(H:H,SMALL(IF(IF($P4=$B$2:$B$36,$C$2:$C$36)=$Q4,ROW(F$2:F$36)),ROW(U5)-MATCH($Q4,INDEX($Q$2:$Q4,MATCH($P4,$P$2:$P4,)):$Q4,)-MATCH($P4,$P$2:$P4,))))</f>
        <v>2</v>
      </c>
    </row>
    <row r="5" spans="2:22" x14ac:dyDescent="0.25">
      <c r="B5" s="7">
        <v>42090</v>
      </c>
      <c r="C5" s="6">
        <v>0.7944444444444444</v>
      </c>
      <c r="D5" s="3" t="s">
        <v>6</v>
      </c>
      <c r="E5" s="3" t="s">
        <v>8</v>
      </c>
      <c r="F5" s="3" t="s">
        <v>2</v>
      </c>
      <c r="G5" s="3">
        <v>1</v>
      </c>
      <c r="H5" s="3">
        <v>2</v>
      </c>
      <c r="L5">
        <v>4</v>
      </c>
      <c r="N5">
        <v>7</v>
      </c>
      <c r="P5" s="1">
        <f t="shared" si="0"/>
        <v>42090</v>
      </c>
      <c r="Q5" s="2">
        <f t="array" ref="Q5">IF(P5="","",SMALL(IF(B$2:B$36=P5,C$2:C$36),ROW(P5)-MATCH(P5,P$2:P5,)))</f>
        <v>0.79513888888888884</v>
      </c>
      <c r="R5" s="5" t="str">
        <f t="array" ref="R5">IF(Q5="","",INDEX(D:D,SMALL(IF(IF($P5=$B$2:$B$36,$C$2:$C$36)=$Q5,ROW(B$2:B$36)),ROW(Q6)-MATCH($Q5,INDEX($Q$2:$Q5,MATCH($P5,$P$2:$P5,)):$Q5,)-MATCH($P5,$P$2:$P5,))))</f>
        <v>лот4</v>
      </c>
      <c r="S5" s="5" t="str">
        <f t="array" ref="S5">IF(R5="","",INDEX(E:E,SMALL(IF(IF($P5=$B$2:$B$36,$C$2:$C$36)=$Q5,ROW(C$2:C$36)),ROW(R6)-MATCH($Q5,INDEX($Q$2:$Q5,MATCH($P5,$P$2:$P5,)):$Q5,)-MATCH($P5,$P$2:$P5,))))</f>
        <v>лот7</v>
      </c>
      <c r="T5" s="5" t="str">
        <f t="array" ref="T5">IF(S5="","",INDEX(F:F,SMALL(IF(IF($P5=$B$2:$B$36,$C$2:$C$36)=$Q5,ROW(D$2:D$36)),ROW(S6)-MATCH($Q5,INDEX($Q$2:$Q5,MATCH($P5,$P$2:$P5,)):$Q5,)-MATCH($P5,$P$2:$P5,))))</f>
        <v>чек/№</v>
      </c>
      <c r="U5" s="5">
        <f t="array" ref="U5">IF(T5="","",INDEX(G:G,SMALL(IF(IF($P5=$B$2:$B$36,$C$2:$C$36)=$Q5,ROW(E$2:E$36)),ROW(T6)-MATCH($Q5,INDEX($Q$2:$Q5,MATCH($P5,$P$2:$P5,)):$Q5,)-MATCH($P5,$P$2:$P5,))))</f>
        <v>1</v>
      </c>
      <c r="V5" s="5">
        <f t="array" ref="V5">IF(U5="","",INDEX(H:H,SMALL(IF(IF($P5=$B$2:$B$36,$C$2:$C$36)=$Q5,ROW(F$2:F$36)),ROW(U6)-MATCH($Q5,INDEX($Q$2:$Q5,MATCH($P5,$P$2:$P5,)):$Q5,)-MATCH($P5,$P$2:$P5,))))</f>
        <v>2</v>
      </c>
    </row>
    <row r="6" spans="2:22" x14ac:dyDescent="0.25">
      <c r="B6" s="1">
        <v>42091</v>
      </c>
      <c r="C6" s="2">
        <v>0.58333333333333337</v>
      </c>
      <c r="D6" s="3" t="s">
        <v>4</v>
      </c>
      <c r="E6" s="3" t="s">
        <v>9</v>
      </c>
      <c r="F6" s="3" t="s">
        <v>2</v>
      </c>
      <c r="G6" s="3">
        <v>1</v>
      </c>
      <c r="H6" s="3">
        <v>2</v>
      </c>
      <c r="L6">
        <v>5</v>
      </c>
      <c r="P6" s="1">
        <f t="shared" si="0"/>
        <v>42091</v>
      </c>
      <c r="Q6" s="2">
        <f t="array" ref="Q6">IF(P6="","",SMALL(IF(B$2:B$36=P6,C$2:C$36),ROW(P6)-MATCH(P6,P$2:P6,)))</f>
        <v>0.58333333333333337</v>
      </c>
      <c r="R6" s="5" t="str">
        <f t="array" ref="R6">IF(Q6="","",INDEX(D:D,SMALL(IF(IF($P6=$B$2:$B$36,$C$2:$C$36)=$Q6,ROW(B$2:B$36)),ROW(Q7)-MATCH($Q6,INDEX($Q$2:$Q6,MATCH($P6,$P$2:$P6,)):$Q6,)-MATCH($P6,$P$2:$P6,))))</f>
        <v>лот6</v>
      </c>
      <c r="S6" s="5" t="str">
        <f t="array" ref="S6">IF(R6="","",INDEX(E:E,SMALL(IF(IF($P6=$B$2:$B$36,$C$2:$C$36)=$Q6,ROW(C$2:C$36)),ROW(R7)-MATCH($Q6,INDEX($Q$2:$Q6,MATCH($P6,$P$2:$P6,)):$Q6,)-MATCH($P6,$P$2:$P6,))))</f>
        <v>лот9</v>
      </c>
      <c r="T6" s="5" t="str">
        <f t="array" ref="T6">IF(S6="","",INDEX(F:F,SMALL(IF(IF($P6=$B$2:$B$36,$C$2:$C$36)=$Q6,ROW(D$2:D$36)),ROW(S7)-MATCH($Q6,INDEX($Q$2:$Q6,MATCH($P6,$P$2:$P6,)):$Q6,)-MATCH($P6,$P$2:$P6,))))</f>
        <v>чек/№</v>
      </c>
      <c r="U6" s="5">
        <f t="array" ref="U6">IF(T6="","",INDEX(G:G,SMALL(IF(IF($P6=$B$2:$B$36,$C$2:$C$36)=$Q6,ROW(E$2:E$36)),ROW(T7)-MATCH($Q6,INDEX($Q$2:$Q6,MATCH($P6,$P$2:$P6,)):$Q6,)-MATCH($P6,$P$2:$P6,))))</f>
        <v>1</v>
      </c>
      <c r="V6" s="5">
        <f t="array" ref="V6">IF(U6="","",INDEX(H:H,SMALL(IF(IF($P6=$B$2:$B$36,$C$2:$C$36)=$Q6,ROW(F$2:F$36)),ROW(U7)-MATCH($Q6,INDEX($Q$2:$Q6,MATCH($P6,$P$2:$P6,)):$Q6,)-MATCH($P6,$P$2:$P6,))))</f>
        <v>2</v>
      </c>
    </row>
    <row r="7" spans="2:22" x14ac:dyDescent="0.25">
      <c r="B7" s="1">
        <v>42091</v>
      </c>
      <c r="C7" s="2">
        <v>0.75624999999999998</v>
      </c>
      <c r="D7" s="3" t="s">
        <v>7</v>
      </c>
      <c r="E7" s="3" t="s">
        <v>10</v>
      </c>
      <c r="F7" s="3" t="s">
        <v>2</v>
      </c>
      <c r="G7" s="3">
        <v>1</v>
      </c>
      <c r="H7" s="3">
        <v>2</v>
      </c>
      <c r="P7" s="1">
        <f t="shared" si="0"/>
        <v>42091</v>
      </c>
      <c r="Q7" s="2">
        <f t="array" ref="Q7">IF(P7="","",SMALL(IF(B$2:B$36=P7,C$2:C$36),ROW(P7)-MATCH(P7,P$2:P7,)))</f>
        <v>0.75624999999999998</v>
      </c>
      <c r="R7" s="5" t="str">
        <f t="array" ref="R7">IF(Q7="","",INDEX(D:D,SMALL(IF(IF($P7=$B$2:$B$36,$C$2:$C$36)=$Q7,ROW(B$2:B$36)),ROW(Q8)-MATCH($Q7,INDEX($Q$2:$Q7,MATCH($P7,$P$2:$P7,)):$Q7,)-MATCH($P7,$P$2:$P7,))))</f>
        <v>лот7</v>
      </c>
      <c r="S7" s="5" t="str">
        <f t="array" ref="S7">IF(R7="","",INDEX(E:E,SMALL(IF(IF($P7=$B$2:$B$36,$C$2:$C$36)=$Q7,ROW(C$2:C$36)),ROW(R8)-MATCH($Q7,INDEX($Q$2:$Q7,MATCH($P7,$P$2:$P7,)):$Q7,)-MATCH($P7,$P$2:$P7,))))</f>
        <v>лот10</v>
      </c>
      <c r="T7" s="5" t="str">
        <f t="array" ref="T7">IF(S7="","",INDEX(F:F,SMALL(IF(IF($P7=$B$2:$B$36,$C$2:$C$36)=$Q7,ROW(D$2:D$36)),ROW(S8)-MATCH($Q7,INDEX($Q$2:$Q7,MATCH($P7,$P$2:$P7,)):$Q7,)-MATCH($P7,$P$2:$P7,))))</f>
        <v>чек/№</v>
      </c>
      <c r="U7" s="5">
        <f t="array" ref="U7">IF(T7="","",INDEX(G:G,SMALL(IF(IF($P7=$B$2:$B$36,$C$2:$C$36)=$Q7,ROW(E$2:E$36)),ROW(T8)-MATCH($Q7,INDEX($Q$2:$Q7,MATCH($P7,$P$2:$P7,)):$Q7,)-MATCH($P7,$P$2:$P7,))))</f>
        <v>1</v>
      </c>
      <c r="V7" s="5">
        <f t="array" ref="V7">IF(U7="","",INDEX(H:H,SMALL(IF(IF($P7=$B$2:$B$36,$C$2:$C$36)=$Q7,ROW(F$2:F$36)),ROW(U8)-MATCH($Q7,INDEX($Q$2:$Q7,MATCH($P7,$P$2:$P7,)):$Q7,)-MATCH($P7,$P$2:$P7,))))</f>
        <v>2</v>
      </c>
    </row>
    <row r="8" spans="2:22" x14ac:dyDescent="0.25">
      <c r="B8" s="7">
        <v>42090</v>
      </c>
      <c r="C8" s="6">
        <v>0.7944444444444444</v>
      </c>
      <c r="D8" s="3" t="s">
        <v>11</v>
      </c>
      <c r="E8" s="3" t="s">
        <v>12</v>
      </c>
      <c r="F8" s="3" t="s">
        <v>2</v>
      </c>
      <c r="G8" s="3">
        <v>1</v>
      </c>
      <c r="H8" s="3">
        <v>2</v>
      </c>
      <c r="P8" s="1">
        <f t="shared" si="0"/>
        <v>42426</v>
      </c>
      <c r="Q8" s="2">
        <f t="array" ref="Q8">IF(P8="","",SMALL(IF(B$2:B$36=P8,C$2:C$36),ROW(P8)-MATCH(P8,P$2:P8,)))</f>
        <v>0.5</v>
      </c>
      <c r="R8" s="5" t="str">
        <f t="array" ref="R8">IF(Q8="","",INDEX(D:D,SMALL(IF(IF($P8=$B$2:$B$36,$C$2:$C$36)=$Q8,ROW(B$2:B$36)),ROW(Q9)-MATCH($Q8,INDEX($Q$2:$Q8,MATCH($P8,$P$2:$P8,)):$Q8,)-MATCH($P8,$P$2:$P8,))))</f>
        <v>лот1</v>
      </c>
      <c r="S8" s="5" t="str">
        <f t="array" ref="S8">IF(R8="","",INDEX(E:E,SMALL(IF(IF($P8=$B$2:$B$36,$C$2:$C$36)=$Q8,ROW(C$2:C$36)),ROW(R9)-MATCH($Q8,INDEX($Q$2:$Q8,MATCH($P8,$P$2:$P8,)):$Q8,)-MATCH($P8,$P$2:$P8,))))</f>
        <v>лот2</v>
      </c>
      <c r="T8" s="5" t="str">
        <f t="array" ref="T8">IF(S8="","",INDEX(F:F,SMALL(IF(IF($P8=$B$2:$B$36,$C$2:$C$36)=$Q8,ROW(D$2:D$36)),ROW(S9)-MATCH($Q8,INDEX($Q$2:$Q8,MATCH($P8,$P$2:$P8,)):$Q8,)-MATCH($P8,$P$2:$P8,))))</f>
        <v>чек/№</v>
      </c>
      <c r="U8" s="5">
        <f t="array" ref="U8">IF(T8="","",INDEX(G:G,SMALL(IF(IF($P8=$B$2:$B$36,$C$2:$C$36)=$Q8,ROW(E$2:E$36)),ROW(T9)-MATCH($Q8,INDEX($Q$2:$Q8,MATCH($P8,$P$2:$P8,)):$Q8,)-MATCH($P8,$P$2:$P8,))))</f>
        <v>1</v>
      </c>
      <c r="V8" s="5">
        <f t="array" ref="V8">IF(U8="","",INDEX(H:H,SMALL(IF(IF($P8=$B$2:$B$36,$C$2:$C$36)=$Q8,ROW(F$2:F$36)),ROW(U9)-MATCH($Q8,INDEX($Q$2:$Q8,MATCH($P8,$P$2:$P8,)):$Q8,)-MATCH($P8,$P$2:$P8,))))</f>
        <v>2</v>
      </c>
    </row>
    <row r="9" spans="2:22" x14ac:dyDescent="0.25">
      <c r="B9" s="1"/>
      <c r="C9" s="2"/>
      <c r="D9" s="3"/>
      <c r="E9" s="3"/>
      <c r="F9" s="3"/>
      <c r="G9" s="3"/>
      <c r="H9" s="3"/>
      <c r="P9" s="1" t="str">
        <f t="shared" si="0"/>
        <v/>
      </c>
      <c r="Q9" s="2" t="str">
        <f t="array" ref="Q9">IF(P9="","",SMALL(IF(B$2:B$36=P9,C$2:C$36),ROW(P9)-MATCH(P9,P$2:P9,)))</f>
        <v/>
      </c>
      <c r="R9" s="5" t="str">
        <f t="array" ref="R9">IF(Q9="","",INDEX(D:D,SMALL(IF(IF($P9=$B$2:$B$36,$C$2:$C$36)=$Q9,ROW(B$2:B$36)),ROW(Q10)-MATCH($Q9,INDEX($Q$2:$Q9,MATCH($P9,$P$2:$P9,)):$Q9,)-MATCH($P9,$P$2:$P9,))))</f>
        <v/>
      </c>
      <c r="S9" s="5" t="str">
        <f t="array" ref="S9">IF(R9="","",INDEX(E:E,SMALL(IF(IF($P9=$B$2:$B$36,$C$2:$C$36)=$Q9,ROW(C$2:C$36)),ROW(R10)-MATCH($Q9,INDEX($Q$2:$Q9,MATCH($P9,$P$2:$P9,)):$Q9,)-MATCH($P9,$P$2:$P9,))))</f>
        <v/>
      </c>
      <c r="T9" s="5" t="str">
        <f t="array" ref="T9">IF(S9="","",INDEX(F:F,SMALL(IF(IF($P9=$B$2:$B$36,$C$2:$C$36)=$Q9,ROW(D$2:D$36)),ROW(S10)-MATCH($Q9,INDEX($Q$2:$Q9,MATCH($P9,$P$2:$P9,)):$Q9,)-MATCH($P9,$P$2:$P9,))))</f>
        <v/>
      </c>
      <c r="U9" s="5" t="str">
        <f t="array" ref="U9">IF(T9="","",INDEX(G:G,SMALL(IF(IF($P9=$B$2:$B$36,$C$2:$C$36)=$Q9,ROW(E$2:E$36)),ROW(T10)-MATCH($Q9,INDEX($Q$2:$Q9,MATCH($P9,$P$2:$P9,)):$Q9,)-MATCH($P9,$P$2:$P9,))))</f>
        <v/>
      </c>
      <c r="V9" s="5" t="str">
        <f t="array" ref="V9">IF(U9="","",INDEX(H:H,SMALL(IF(IF($P9=$B$2:$B$36,$C$2:$C$36)=$Q9,ROW(F$2:F$36)),ROW(U10)-MATCH($Q9,INDEX($Q$2:$Q9,MATCH($P9,$P$2:$P9,)):$Q9,)-MATCH($P9,$P$2:$P9,))))</f>
        <v/>
      </c>
    </row>
    <row r="10" spans="2:22" x14ac:dyDescent="0.25">
      <c r="B10" s="1"/>
      <c r="C10" s="2"/>
      <c r="D10" s="3"/>
      <c r="E10" s="3"/>
      <c r="F10" s="3"/>
      <c r="G10" s="3"/>
      <c r="H10" s="3"/>
      <c r="P10" s="1" t="str">
        <f t="shared" si="0"/>
        <v/>
      </c>
      <c r="Q10" s="2" t="str">
        <f t="array" ref="Q10">IF(P10="","",SMALL(IF(B$2:B$36=P10,C$2:C$36),ROW(P10)-MATCH(P10,P$2:P10,)))</f>
        <v/>
      </c>
      <c r="R10" s="5" t="str">
        <f t="array" ref="R10">IF(Q10="","",INDEX(D:D,SMALL(IF(IF($P10=$B$2:$B$36,$C$2:$C$36)=$Q10,ROW(B$2:B$36)),ROW(Q11)-MATCH($Q10,INDEX($Q$2:$Q10,MATCH($P10,$P$2:$P10,)):$Q10,)-MATCH($P10,$P$2:$P10,))))</f>
        <v/>
      </c>
      <c r="S10" s="5" t="str">
        <f t="array" ref="S10">IF(R10="","",INDEX(E:E,SMALL(IF(IF($P10=$B$2:$B$36,$C$2:$C$36)=$Q10,ROW(C$2:C$36)),ROW(R11)-MATCH($Q10,INDEX($Q$2:$Q10,MATCH($P10,$P$2:$P10,)):$Q10,)-MATCH($P10,$P$2:$P10,))))</f>
        <v/>
      </c>
      <c r="T10" s="5" t="str">
        <f t="array" ref="T10">IF(S10="","",INDEX(F:F,SMALL(IF(IF($P10=$B$2:$B$36,$C$2:$C$36)=$Q10,ROW(D$2:D$36)),ROW(S11)-MATCH($Q10,INDEX($Q$2:$Q10,MATCH($P10,$P$2:$P10,)):$Q10,)-MATCH($P10,$P$2:$P10,))))</f>
        <v/>
      </c>
      <c r="U10" s="5" t="str">
        <f t="array" ref="U10">IF(T10="","",INDEX(G:G,SMALL(IF(IF($P10=$B$2:$B$36,$C$2:$C$36)=$Q10,ROW(E$2:E$36)),ROW(T11)-MATCH($Q10,INDEX($Q$2:$Q10,MATCH($P10,$P$2:$P10,)):$Q10,)-MATCH($P10,$P$2:$P10,))))</f>
        <v/>
      </c>
      <c r="V10" s="5" t="str">
        <f t="array" ref="V10">IF(U10="","",INDEX(H:H,SMALL(IF(IF($P10=$B$2:$B$36,$C$2:$C$36)=$Q10,ROW(F$2:F$36)),ROW(U11)-MATCH($Q10,INDEX($Q$2:$Q10,MATCH($P10,$P$2:$P10,)):$Q10,)-MATCH($P10,$P$2:$P10,))))</f>
        <v/>
      </c>
    </row>
    <row r="11" spans="2:22" x14ac:dyDescent="0.25">
      <c r="B11" s="1"/>
      <c r="C11" s="2"/>
      <c r="D11" s="3"/>
      <c r="E11" s="3"/>
      <c r="F11" s="3"/>
      <c r="G11" s="3"/>
      <c r="H11" s="3"/>
      <c r="P11" s="1" t="str">
        <f t="shared" si="0"/>
        <v/>
      </c>
      <c r="Q11" s="2" t="str">
        <f t="array" ref="Q11">IF(P11="","",SMALL(IF(B$2:B$36=P11,C$2:C$36),ROW(P11)-MATCH(P11,P$2:P11,)))</f>
        <v/>
      </c>
      <c r="R11" s="5" t="str">
        <f t="array" ref="R11">IF(Q11="","",INDEX(D:D,SMALL(IF(IF($P11=$B$2:$B$36,$C$2:$C$36)=$Q11,ROW(B$2:B$36)),ROW(Q12)-MATCH($Q11,INDEX($Q$2:$Q11,MATCH($P11,$P$2:$P11,)):$Q11,)-MATCH($P11,$P$2:$P11,))))</f>
        <v/>
      </c>
      <c r="S11" s="5" t="str">
        <f t="array" ref="S11">IF(R11="","",INDEX(E:E,SMALL(IF(IF($P11=$B$2:$B$36,$C$2:$C$36)=$Q11,ROW(C$2:C$36)),ROW(R12)-MATCH($Q11,INDEX($Q$2:$Q11,MATCH($P11,$P$2:$P11,)):$Q11,)-MATCH($P11,$P$2:$P11,))))</f>
        <v/>
      </c>
      <c r="T11" s="5" t="str">
        <f t="array" ref="T11">IF(S11="","",INDEX(F:F,SMALL(IF(IF($P11=$B$2:$B$36,$C$2:$C$36)=$Q11,ROW(D$2:D$36)),ROW(S12)-MATCH($Q11,INDEX($Q$2:$Q11,MATCH($P11,$P$2:$P11,)):$Q11,)-MATCH($P11,$P$2:$P11,))))</f>
        <v/>
      </c>
      <c r="U11" s="5" t="str">
        <f t="array" ref="U11">IF(T11="","",INDEX(G:G,SMALL(IF(IF($P11=$B$2:$B$36,$C$2:$C$36)=$Q11,ROW(E$2:E$36)),ROW(T12)-MATCH($Q11,INDEX($Q$2:$Q11,MATCH($P11,$P$2:$P11,)):$Q11,)-MATCH($P11,$P$2:$P11,))))</f>
        <v/>
      </c>
      <c r="V11" s="5" t="str">
        <f t="array" ref="V11">IF(U11="","",INDEX(H:H,SMALL(IF(IF($P11=$B$2:$B$36,$C$2:$C$36)=$Q11,ROW(F$2:F$36)),ROW(U12)-MATCH($Q11,INDEX($Q$2:$Q11,MATCH($P11,$P$2:$P11,)):$Q11,)-MATCH($P11,$P$2:$P11,))))</f>
        <v/>
      </c>
    </row>
    <row r="12" spans="2:22" x14ac:dyDescent="0.25">
      <c r="B12" s="1"/>
      <c r="C12" s="2"/>
      <c r="D12" s="3"/>
      <c r="E12" s="3"/>
      <c r="F12" s="3"/>
      <c r="G12" s="3"/>
      <c r="H12" s="3"/>
      <c r="M12" s="4"/>
      <c r="P12" s="1" t="str">
        <f t="shared" si="0"/>
        <v/>
      </c>
      <c r="Q12" s="2" t="str">
        <f t="array" ref="Q12">IF(P12="","",SMALL(IF(B$2:B$36=P12,C$2:C$36),ROW(P12)-MATCH(P12,P$2:P12,)))</f>
        <v/>
      </c>
      <c r="R12" s="5" t="str">
        <f t="array" ref="R12">IF(Q12="","",INDEX(D:D,SMALL(IF(IF($P12=$B$2:$B$36,$C$2:$C$36)=$Q12,ROW(B$2:B$36)),ROW(Q13)-MATCH($Q12,INDEX($Q$2:$Q12,MATCH($P12,$P$2:$P12,)):$Q12,)-MATCH($P12,$P$2:$P12,))))</f>
        <v/>
      </c>
      <c r="S12" s="5" t="str">
        <f t="array" ref="S12">IF(R12="","",INDEX(E:E,SMALL(IF(IF($P12=$B$2:$B$36,$C$2:$C$36)=$Q12,ROW(C$2:C$36)),ROW(R13)-MATCH($Q12,INDEX($Q$2:$Q12,MATCH($P12,$P$2:$P12,)):$Q12,)-MATCH($P12,$P$2:$P12,))))</f>
        <v/>
      </c>
      <c r="T12" s="5" t="str">
        <f t="array" ref="T12">IF(S12="","",INDEX(F:F,SMALL(IF(IF($P12=$B$2:$B$36,$C$2:$C$36)=$Q12,ROW(D$2:D$36)),ROW(S13)-MATCH($Q12,INDEX($Q$2:$Q12,MATCH($P12,$P$2:$P12,)):$Q12,)-MATCH($P12,$P$2:$P12,))))</f>
        <v/>
      </c>
      <c r="U12" s="5" t="str">
        <f t="array" ref="U12">IF(T12="","",INDEX(G:G,SMALL(IF(IF($P12=$B$2:$B$36,$C$2:$C$36)=$Q12,ROW(E$2:E$36)),ROW(T13)-MATCH($Q12,INDEX($Q$2:$Q12,MATCH($P12,$P$2:$P12,)):$Q12,)-MATCH($P12,$P$2:$P12,))))</f>
        <v/>
      </c>
      <c r="V12" s="5" t="str">
        <f t="array" ref="V12">IF(U12="","",INDEX(H:H,SMALL(IF(IF($P12=$B$2:$B$36,$C$2:$C$36)=$Q12,ROW(F$2:F$36)),ROW(U13)-MATCH($Q12,INDEX($Q$2:$Q12,MATCH($P12,$P$2:$P12,)):$Q12,)-MATCH($P12,$P$2:$P12,))))</f>
        <v/>
      </c>
    </row>
    <row r="13" spans="2:22" x14ac:dyDescent="0.25">
      <c r="B13" s="1"/>
      <c r="C13" s="2"/>
      <c r="D13" s="3"/>
      <c r="E13" s="3"/>
      <c r="F13" s="3"/>
      <c r="G13" s="3"/>
      <c r="H13" s="3"/>
      <c r="P13" s="1" t="str">
        <f t="shared" si="0"/>
        <v/>
      </c>
      <c r="Q13" s="2" t="str">
        <f t="array" ref="Q13">IF(P13="","",SMALL(IF(B$2:B$36=P13,C$2:C$36),ROW(P13)-MATCH(P13,P$2:P13,)))</f>
        <v/>
      </c>
      <c r="R13" s="5" t="str">
        <f t="array" ref="R13">IF(Q13="","",INDEX(D:D,SMALL(IF(IF($P13=$B$2:$B$36,$C$2:$C$36)=$Q13,ROW(B$2:B$36)),ROW(Q14)-MATCH($Q13,INDEX($Q$2:$Q13,MATCH($P13,$P$2:$P13,)):$Q13,)-MATCH($P13,$P$2:$P13,))))</f>
        <v/>
      </c>
      <c r="S13" s="5" t="str">
        <f t="array" ref="S13">IF(R13="","",INDEX(E:E,SMALL(IF(IF($P13=$B$2:$B$36,$C$2:$C$36)=$Q13,ROW(C$2:C$36)),ROW(R14)-MATCH($Q13,INDEX($Q$2:$Q13,MATCH($P13,$P$2:$P13,)):$Q13,)-MATCH($P13,$P$2:$P13,))))</f>
        <v/>
      </c>
      <c r="T13" s="5" t="str">
        <f t="array" ref="T13">IF(S13="","",INDEX(F:F,SMALL(IF(IF($P13=$B$2:$B$36,$C$2:$C$36)=$Q13,ROW(D$2:D$36)),ROW(S14)-MATCH($Q13,INDEX($Q$2:$Q13,MATCH($P13,$P$2:$P13,)):$Q13,)-MATCH($P13,$P$2:$P13,))))</f>
        <v/>
      </c>
      <c r="U13" s="5" t="str">
        <f t="array" ref="U13">IF(T13="","",INDEX(G:G,SMALL(IF(IF($P13=$B$2:$B$36,$C$2:$C$36)=$Q13,ROW(E$2:E$36)),ROW(T14)-MATCH($Q13,INDEX($Q$2:$Q13,MATCH($P13,$P$2:$P13,)):$Q13,)-MATCH($P13,$P$2:$P13,))))</f>
        <v/>
      </c>
      <c r="V13" s="5" t="str">
        <f t="array" ref="V13">IF(U13="","",INDEX(H:H,SMALL(IF(IF($P13=$B$2:$B$36,$C$2:$C$36)=$Q13,ROW(F$2:F$36)),ROW(U14)-MATCH($Q13,INDEX($Q$2:$Q13,MATCH($P13,$P$2:$P13,)):$Q13,)-MATCH($P13,$P$2:$P13,))))</f>
        <v/>
      </c>
    </row>
    <row r="14" spans="2:22" x14ac:dyDescent="0.25">
      <c r="B14" s="1"/>
      <c r="C14" s="2"/>
      <c r="D14" s="3"/>
      <c r="E14" s="3"/>
      <c r="F14" s="3"/>
      <c r="G14" s="3"/>
      <c r="H14" s="3"/>
      <c r="P14" s="1" t="str">
        <f t="shared" si="0"/>
        <v/>
      </c>
      <c r="Q14" s="2" t="str">
        <f t="array" ref="Q14">IF(P14="","",SMALL(IF(B$2:B$36=P14,C$2:C$36),ROW(P14)-MATCH(P14,P$2:P14,)))</f>
        <v/>
      </c>
      <c r="R14" s="5" t="str">
        <f t="array" ref="R14">IF(Q14="","",INDEX(D:D,SMALL(IF(IF($P14=$B$2:$B$36,$C$2:$C$36)=$Q14,ROW(B$2:B$36)),ROW(Q15)-MATCH($Q14,INDEX($Q$2:$Q14,MATCH($P14,$P$2:$P14,)):$Q14,)-MATCH($P14,$P$2:$P14,))))</f>
        <v/>
      </c>
      <c r="S14" s="5" t="str">
        <f t="array" ref="S14">IF(R14="","",INDEX(E:E,SMALL(IF(IF($P14=$B$2:$B$36,$C$2:$C$36)=$Q14,ROW(C$2:C$36)),ROW(R15)-MATCH($Q14,INDEX($Q$2:$Q14,MATCH($P14,$P$2:$P14,)):$Q14,)-MATCH($P14,$P$2:$P14,))))</f>
        <v/>
      </c>
      <c r="T14" s="5" t="str">
        <f t="array" ref="T14">IF(S14="","",INDEX(F:F,SMALL(IF(IF($P14=$B$2:$B$36,$C$2:$C$36)=$Q14,ROW(D$2:D$36)),ROW(S15)-MATCH($Q14,INDEX($Q$2:$Q14,MATCH($P14,$P$2:$P14,)):$Q14,)-MATCH($P14,$P$2:$P14,))))</f>
        <v/>
      </c>
      <c r="U14" s="5" t="str">
        <f t="array" ref="U14">IF(T14="","",INDEX(G:G,SMALL(IF(IF($P14=$B$2:$B$36,$C$2:$C$36)=$Q14,ROW(E$2:E$36)),ROW(T15)-MATCH($Q14,INDEX($Q$2:$Q14,MATCH($P14,$P$2:$P14,)):$Q14,)-MATCH($P14,$P$2:$P14,))))</f>
        <v/>
      </c>
      <c r="V14" s="5" t="str">
        <f t="array" ref="V14">IF(U14="","",INDEX(H:H,SMALL(IF(IF($P14=$B$2:$B$36,$C$2:$C$36)=$Q14,ROW(F$2:F$36)),ROW(U15)-MATCH($Q14,INDEX($Q$2:$Q14,MATCH($P14,$P$2:$P14,)):$Q14,)-MATCH($P14,$P$2:$P14,))))</f>
        <v/>
      </c>
    </row>
    <row r="15" spans="2:22" x14ac:dyDescent="0.25">
      <c r="B15" s="1"/>
      <c r="C15" s="2"/>
      <c r="D15" s="3"/>
      <c r="E15" s="3"/>
      <c r="F15" s="3"/>
      <c r="G15" s="3"/>
      <c r="H15" s="3"/>
      <c r="P15" s="1" t="str">
        <f t="shared" si="0"/>
        <v/>
      </c>
      <c r="Q15" s="2" t="str">
        <f t="array" ref="Q15">IF(P15="","",SMALL(IF(B$2:B$36=P15,C$2:C$36),ROW(P15)-MATCH(P15,P$2:P15,)))</f>
        <v/>
      </c>
      <c r="R15" s="5" t="str">
        <f t="array" ref="R15">IF(Q15="","",INDEX(D:D,SMALL(IF(IF($P15=$B$2:$B$36,$C$2:$C$36)=$Q15,ROW(B$2:B$36)),ROW(Q16)-MATCH($Q15,INDEX($Q$2:$Q15,MATCH($P15,$P$2:$P15,)):$Q15,)-MATCH($P15,$P$2:$P15,))))</f>
        <v/>
      </c>
      <c r="S15" s="5" t="str">
        <f t="array" ref="S15">IF(R15="","",INDEX(E:E,SMALL(IF(IF($P15=$B$2:$B$36,$C$2:$C$36)=$Q15,ROW(C$2:C$36)),ROW(R16)-MATCH($Q15,INDEX($Q$2:$Q15,MATCH($P15,$P$2:$P15,)):$Q15,)-MATCH($P15,$P$2:$P15,))))</f>
        <v/>
      </c>
      <c r="T15" s="5" t="str">
        <f t="array" ref="T15">IF(S15="","",INDEX(F:F,SMALL(IF(IF($P15=$B$2:$B$36,$C$2:$C$36)=$Q15,ROW(D$2:D$36)),ROW(S16)-MATCH($Q15,INDEX($Q$2:$Q15,MATCH($P15,$P$2:$P15,)):$Q15,)-MATCH($P15,$P$2:$P15,))))</f>
        <v/>
      </c>
      <c r="U15" s="5" t="str">
        <f t="array" ref="U15">IF(T15="","",INDEX(G:G,SMALL(IF(IF($P15=$B$2:$B$36,$C$2:$C$36)=$Q15,ROW(E$2:E$36)),ROW(T16)-MATCH($Q15,INDEX($Q$2:$Q15,MATCH($P15,$P$2:$P15,)):$Q15,)-MATCH($P15,$P$2:$P15,))))</f>
        <v/>
      </c>
      <c r="V15" s="5" t="str">
        <f t="array" ref="V15">IF(U15="","",INDEX(H:H,SMALL(IF(IF($P15=$B$2:$B$36,$C$2:$C$36)=$Q15,ROW(F$2:F$36)),ROW(U16)-MATCH($Q15,INDEX($Q$2:$Q15,MATCH($P15,$P$2:$P15,)):$Q15,)-MATCH($P15,$P$2:$P15,))))</f>
        <v/>
      </c>
    </row>
    <row r="16" spans="2:22" x14ac:dyDescent="0.25">
      <c r="B16" s="1"/>
      <c r="C16" s="2"/>
      <c r="D16" s="3"/>
      <c r="E16" s="3"/>
      <c r="F16" s="3"/>
      <c r="G16" s="3"/>
      <c r="H16" s="3"/>
      <c r="P16" s="1" t="str">
        <f t="shared" si="0"/>
        <v/>
      </c>
      <c r="Q16" s="2" t="str">
        <f t="array" ref="Q16">IF(P16="","",SMALL(IF(B$2:B$36=P16,C$2:C$36),ROW(P16)-MATCH(P16,P$2:P16,)))</f>
        <v/>
      </c>
      <c r="R16" s="5" t="str">
        <f t="array" ref="R16">IF(Q16="","",INDEX(D:D,SMALL(IF(IF($P16=$B$2:$B$36,$C$2:$C$36)=$Q16,ROW(B$2:B$36)),ROW(Q17)-MATCH($Q16,INDEX($Q$2:$Q16,MATCH($P16,$P$2:$P16,)):$Q16,)-MATCH($P16,$P$2:$P16,))))</f>
        <v/>
      </c>
      <c r="S16" s="5" t="str">
        <f t="array" ref="S16">IF(R16="","",INDEX(E:E,SMALL(IF(IF($P16=$B$2:$B$36,$C$2:$C$36)=$Q16,ROW(C$2:C$36)),ROW(R17)-MATCH($Q16,INDEX($Q$2:$Q16,MATCH($P16,$P$2:$P16,)):$Q16,)-MATCH($P16,$P$2:$P16,))))</f>
        <v/>
      </c>
      <c r="T16" s="5" t="str">
        <f t="array" ref="T16">IF(S16="","",INDEX(F:F,SMALL(IF(IF($P16=$B$2:$B$36,$C$2:$C$36)=$Q16,ROW(D$2:D$36)),ROW(S17)-MATCH($Q16,INDEX($Q$2:$Q16,MATCH($P16,$P$2:$P16,)):$Q16,)-MATCH($P16,$P$2:$P16,))))</f>
        <v/>
      </c>
      <c r="U16" s="5" t="str">
        <f t="array" ref="U16">IF(T16="","",INDEX(G:G,SMALL(IF(IF($P16=$B$2:$B$36,$C$2:$C$36)=$Q16,ROW(E$2:E$36)),ROW(T17)-MATCH($Q16,INDEX($Q$2:$Q16,MATCH($P16,$P$2:$P16,)):$Q16,)-MATCH($P16,$P$2:$P16,))))</f>
        <v/>
      </c>
      <c r="V16" s="5" t="str">
        <f t="array" ref="V16">IF(U16="","",INDEX(H:H,SMALL(IF(IF($P16=$B$2:$B$36,$C$2:$C$36)=$Q16,ROW(F$2:F$36)),ROW(U17)-MATCH($Q16,INDEX($Q$2:$Q16,MATCH($P16,$P$2:$P16,)):$Q16,)-MATCH($P16,$P$2:$P16,))))</f>
        <v/>
      </c>
    </row>
    <row r="17" spans="2:22" x14ac:dyDescent="0.25">
      <c r="B17" s="1"/>
      <c r="C17" s="2"/>
      <c r="D17" s="3"/>
      <c r="E17" s="3"/>
      <c r="F17" s="3"/>
      <c r="G17" s="3"/>
      <c r="H17" s="3"/>
      <c r="P17" s="1" t="str">
        <f t="shared" si="0"/>
        <v/>
      </c>
      <c r="Q17" s="2" t="str">
        <f t="array" ref="Q17">IF(P17="","",SMALL(IF(B$2:B$36=P17,C$2:C$36),ROW(P17)-MATCH(P17,P$2:P17,)))</f>
        <v/>
      </c>
      <c r="R17" s="5" t="str">
        <f t="array" ref="R17">IF(Q17="","",INDEX(D:D,SMALL(IF(IF($P17=$B$2:$B$36,$C$2:$C$36)=$Q17,ROW(B$2:B$36)),ROW(Q18)-MATCH($Q17,INDEX($Q$2:$Q17,MATCH($P17,$P$2:$P17,)):$Q17,)-MATCH($P17,$P$2:$P17,))))</f>
        <v/>
      </c>
      <c r="S17" s="5" t="str">
        <f t="array" ref="S17">IF(R17="","",INDEX(E:E,SMALL(IF(IF($P17=$B$2:$B$36,$C$2:$C$36)=$Q17,ROW(C$2:C$36)),ROW(R18)-MATCH($Q17,INDEX($Q$2:$Q17,MATCH($P17,$P$2:$P17,)):$Q17,)-MATCH($P17,$P$2:$P17,))))</f>
        <v/>
      </c>
      <c r="T17" s="5" t="str">
        <f t="array" ref="T17">IF(S17="","",INDEX(F:F,SMALL(IF(IF($P17=$B$2:$B$36,$C$2:$C$36)=$Q17,ROW(D$2:D$36)),ROW(S18)-MATCH($Q17,INDEX($Q$2:$Q17,MATCH($P17,$P$2:$P17,)):$Q17,)-MATCH($P17,$P$2:$P17,))))</f>
        <v/>
      </c>
      <c r="U17" s="5" t="str">
        <f t="array" ref="U17">IF(T17="","",INDEX(G:G,SMALL(IF(IF($P17=$B$2:$B$36,$C$2:$C$36)=$Q17,ROW(E$2:E$36)),ROW(T18)-MATCH($Q17,INDEX($Q$2:$Q17,MATCH($P17,$P$2:$P17,)):$Q17,)-MATCH($P17,$P$2:$P17,))))</f>
        <v/>
      </c>
      <c r="V17" s="5" t="str">
        <f t="array" ref="V17">IF(U17="","",INDEX(H:H,SMALL(IF(IF($P17=$B$2:$B$36,$C$2:$C$36)=$Q17,ROW(F$2:F$36)),ROW(U18)-MATCH($Q17,INDEX($Q$2:$Q17,MATCH($P17,$P$2:$P17,)):$Q17,)-MATCH($P17,$P$2:$P17,))))</f>
        <v/>
      </c>
    </row>
    <row r="18" spans="2:22" x14ac:dyDescent="0.25">
      <c r="B18" s="1"/>
      <c r="C18" s="2"/>
      <c r="D18" s="3"/>
      <c r="E18" s="3"/>
      <c r="F18" s="3"/>
      <c r="G18" s="3"/>
      <c r="H18" s="3"/>
      <c r="P18" s="1" t="str">
        <f t="shared" si="0"/>
        <v/>
      </c>
      <c r="Q18" s="2" t="str">
        <f t="array" ref="Q18">IF(P18="","",SMALL(IF(B$2:B$36=P18,C$2:C$36),ROW(P18)-MATCH(P18,P$2:P18,)))</f>
        <v/>
      </c>
      <c r="R18" s="5" t="str">
        <f t="array" ref="R18">IF(Q18="","",INDEX(D:D,SMALL(IF(IF($P18=$B$2:$B$36,$C$2:$C$36)=$Q18,ROW(B$2:B$36)),ROW(Q19)-MATCH($Q18,INDEX($Q$2:$Q18,MATCH($P18,$P$2:$P18,)):$Q18,)-MATCH($P18,$P$2:$P18,))))</f>
        <v/>
      </c>
      <c r="S18" s="5" t="str">
        <f t="array" ref="S18">IF(R18="","",INDEX(E:E,SMALL(IF(IF($P18=$B$2:$B$36,$C$2:$C$36)=$Q18,ROW(C$2:C$36)),ROW(R19)-MATCH($Q18,INDEX($Q$2:$Q18,MATCH($P18,$P$2:$P18,)):$Q18,)-MATCH($P18,$P$2:$P18,))))</f>
        <v/>
      </c>
      <c r="T18" s="5" t="str">
        <f t="array" ref="T18">IF(S18="","",INDEX(F:F,SMALL(IF(IF($P18=$B$2:$B$36,$C$2:$C$36)=$Q18,ROW(D$2:D$36)),ROW(S19)-MATCH($Q18,INDEX($Q$2:$Q18,MATCH($P18,$P$2:$P18,)):$Q18,)-MATCH($P18,$P$2:$P18,))))</f>
        <v/>
      </c>
      <c r="U18" s="5" t="str">
        <f t="array" ref="U18">IF(T18="","",INDEX(G:G,SMALL(IF(IF($P18=$B$2:$B$36,$C$2:$C$36)=$Q18,ROW(E$2:E$36)),ROW(T19)-MATCH($Q18,INDEX($Q$2:$Q18,MATCH($P18,$P$2:$P18,)):$Q18,)-MATCH($P18,$P$2:$P18,))))</f>
        <v/>
      </c>
      <c r="V18" s="5" t="str">
        <f t="array" ref="V18">IF(U18="","",INDEX(H:H,SMALL(IF(IF($P18=$B$2:$B$36,$C$2:$C$36)=$Q18,ROW(F$2:F$36)),ROW(U19)-MATCH($Q18,INDEX($Q$2:$Q18,MATCH($P18,$P$2:$P18,)):$Q18,)-MATCH($P18,$P$2:$P18,))))</f>
        <v/>
      </c>
    </row>
    <row r="19" spans="2:22" x14ac:dyDescent="0.25">
      <c r="B19" s="1"/>
      <c r="C19" s="2"/>
      <c r="D19" s="3"/>
      <c r="E19" s="3"/>
      <c r="F19" s="3"/>
      <c r="G19" s="3"/>
      <c r="H19" s="3"/>
      <c r="P19" s="1" t="str">
        <f t="shared" si="0"/>
        <v/>
      </c>
      <c r="Q19" s="2" t="str">
        <f t="array" ref="Q19">IF(P19="","",SMALL(IF(B$2:B$36=P19,C$2:C$36),ROW(P19)-MATCH(P19,P$2:P19,)))</f>
        <v/>
      </c>
      <c r="R19" s="5" t="str">
        <f t="array" ref="R19">IF(Q19="","",INDEX(D:D,SMALL(IF(IF($P19=$B$2:$B$36,$C$2:$C$36)=$Q19,ROW(B$2:B$36)),ROW(Q20)-MATCH($Q19,INDEX($Q$2:$Q19,MATCH($P19,$P$2:$P19,)):$Q19,)-MATCH($P19,$P$2:$P19,))))</f>
        <v/>
      </c>
      <c r="S19" s="5" t="str">
        <f t="array" ref="S19">IF(R19="","",INDEX(E:E,SMALL(IF(IF($P19=$B$2:$B$36,$C$2:$C$36)=$Q19,ROW(C$2:C$36)),ROW(R20)-MATCH($Q19,INDEX($Q$2:$Q19,MATCH($P19,$P$2:$P19,)):$Q19,)-MATCH($P19,$P$2:$P19,))))</f>
        <v/>
      </c>
      <c r="T19" s="5" t="str">
        <f t="array" ref="T19">IF(S19="","",INDEX(F:F,SMALL(IF(IF($P19=$B$2:$B$36,$C$2:$C$36)=$Q19,ROW(D$2:D$36)),ROW(S20)-MATCH($Q19,INDEX($Q$2:$Q19,MATCH($P19,$P$2:$P19,)):$Q19,)-MATCH($P19,$P$2:$P19,))))</f>
        <v/>
      </c>
      <c r="U19" s="5" t="str">
        <f t="array" ref="U19">IF(T19="","",INDEX(G:G,SMALL(IF(IF($P19=$B$2:$B$36,$C$2:$C$36)=$Q19,ROW(E$2:E$36)),ROW(T20)-MATCH($Q19,INDEX($Q$2:$Q19,MATCH($P19,$P$2:$P19,)):$Q19,)-MATCH($P19,$P$2:$P19,))))</f>
        <v/>
      </c>
      <c r="V19" s="5" t="str">
        <f t="array" ref="V19">IF(U19="","",INDEX(H:H,SMALL(IF(IF($P19=$B$2:$B$36,$C$2:$C$36)=$Q19,ROW(F$2:F$36)),ROW(U20)-MATCH($Q19,INDEX($Q$2:$Q19,MATCH($P19,$P$2:$P19,)):$Q19,)-MATCH($P19,$P$2:$P19,))))</f>
        <v/>
      </c>
    </row>
    <row r="20" spans="2:22" x14ac:dyDescent="0.25">
      <c r="B20" s="1"/>
      <c r="C20" s="2"/>
      <c r="D20" s="3"/>
      <c r="E20" s="3"/>
      <c r="F20" s="3"/>
      <c r="G20" s="3"/>
      <c r="H20" s="3"/>
      <c r="P20" s="1" t="str">
        <f t="shared" si="0"/>
        <v/>
      </c>
      <c r="Q20" s="2" t="str">
        <f t="array" ref="Q20">IF(P20="","",SMALL(IF(B$2:B$36=P20,C$2:C$36),ROW(P20)-MATCH(P20,P$2:P20,)))</f>
        <v/>
      </c>
      <c r="R20" s="5" t="str">
        <f t="array" ref="R20">IF(Q20="","",INDEX(D:D,SMALL(IF(IF($P20=$B$2:$B$36,$C$2:$C$36)=$Q20,ROW(B$2:B$36)),ROW(Q21)-MATCH($Q20,INDEX($Q$2:$Q20,MATCH($P20,$P$2:$P20,)):$Q20,)-MATCH($P20,$P$2:$P20,))))</f>
        <v/>
      </c>
      <c r="S20" s="5" t="str">
        <f t="array" ref="S20">IF(R20="","",INDEX(E:E,SMALL(IF(IF($P20=$B$2:$B$36,$C$2:$C$36)=$Q20,ROW(C$2:C$36)),ROW(R21)-MATCH($Q20,INDEX($Q$2:$Q20,MATCH($P20,$P$2:$P20,)):$Q20,)-MATCH($P20,$P$2:$P20,))))</f>
        <v/>
      </c>
      <c r="T20" s="5" t="str">
        <f t="array" ref="T20">IF(S20="","",INDEX(F:F,SMALL(IF(IF($P20=$B$2:$B$36,$C$2:$C$36)=$Q20,ROW(D$2:D$36)),ROW(S21)-MATCH($Q20,INDEX($Q$2:$Q20,MATCH($P20,$P$2:$P20,)):$Q20,)-MATCH($P20,$P$2:$P20,))))</f>
        <v/>
      </c>
      <c r="U20" s="5" t="str">
        <f t="array" ref="U20">IF(T20="","",INDEX(G:G,SMALL(IF(IF($P20=$B$2:$B$36,$C$2:$C$36)=$Q20,ROW(E$2:E$36)),ROW(T21)-MATCH($Q20,INDEX($Q$2:$Q20,MATCH($P20,$P$2:$P20,)):$Q20,)-MATCH($P20,$P$2:$P20,))))</f>
        <v/>
      </c>
      <c r="V20" s="5" t="str">
        <f t="array" ref="V20">IF(U20="","",INDEX(H:H,SMALL(IF(IF($P20=$B$2:$B$36,$C$2:$C$36)=$Q20,ROW(F$2:F$36)),ROW(U21)-MATCH($Q20,INDEX($Q$2:$Q20,MATCH($P20,$P$2:$P20,)):$Q20,)-MATCH($P20,$P$2:$P20,))))</f>
        <v/>
      </c>
    </row>
    <row r="21" spans="2:22" x14ac:dyDescent="0.25">
      <c r="B21" s="1"/>
      <c r="C21" s="2"/>
      <c r="D21" s="3"/>
      <c r="E21" s="3"/>
      <c r="F21" s="3"/>
      <c r="G21" s="3"/>
      <c r="H21" s="3"/>
      <c r="P21" s="1" t="str">
        <f t="shared" si="0"/>
        <v/>
      </c>
      <c r="Q21" s="2" t="str">
        <f t="array" ref="Q21">IF(P21="","",SMALL(IF(B$2:B$36=P21,C$2:C$36),ROW(P21)-MATCH(P21,P$2:P21,)))</f>
        <v/>
      </c>
      <c r="R21" s="5" t="str">
        <f t="array" ref="R21">IF(Q21="","",INDEX(D:D,SMALL(IF(IF($P21=$B$2:$B$36,$C$2:$C$36)=$Q21,ROW(B$2:B$36)),ROW(Q22)-MATCH($Q21,INDEX($Q$2:$Q21,MATCH($P21,$P$2:$P21,)):$Q21,)-MATCH($P21,$P$2:$P21,))))</f>
        <v/>
      </c>
      <c r="S21" s="5" t="str">
        <f t="array" ref="S21">IF(R21="","",INDEX(E:E,SMALL(IF(IF($P21=$B$2:$B$36,$C$2:$C$36)=$Q21,ROW(C$2:C$36)),ROW(R22)-MATCH($Q21,INDEX($Q$2:$Q21,MATCH($P21,$P$2:$P21,)):$Q21,)-MATCH($P21,$P$2:$P21,))))</f>
        <v/>
      </c>
      <c r="T21" s="5" t="str">
        <f t="array" ref="T21">IF(S21="","",INDEX(F:F,SMALL(IF(IF($P21=$B$2:$B$36,$C$2:$C$36)=$Q21,ROW(D$2:D$36)),ROW(S22)-MATCH($Q21,INDEX($Q$2:$Q21,MATCH($P21,$P$2:$P21,)):$Q21,)-MATCH($P21,$P$2:$P21,))))</f>
        <v/>
      </c>
      <c r="U21" s="5" t="str">
        <f t="array" ref="U21">IF(T21="","",INDEX(G:G,SMALL(IF(IF($P21=$B$2:$B$36,$C$2:$C$36)=$Q21,ROW(E$2:E$36)),ROW(T22)-MATCH($Q21,INDEX($Q$2:$Q21,MATCH($P21,$P$2:$P21,)):$Q21,)-MATCH($P21,$P$2:$P21,))))</f>
        <v/>
      </c>
      <c r="V21" s="5" t="str">
        <f t="array" ref="V21">IF(U21="","",INDEX(H:H,SMALL(IF(IF($P21=$B$2:$B$36,$C$2:$C$36)=$Q21,ROW(F$2:F$36)),ROW(U22)-MATCH($Q21,INDEX($Q$2:$Q21,MATCH($P21,$P$2:$P21,)):$Q21,)-MATCH($P21,$P$2:$P21,))))</f>
        <v/>
      </c>
    </row>
    <row r="22" spans="2:22" x14ac:dyDescent="0.25">
      <c r="B22" s="1"/>
      <c r="C22" s="2"/>
      <c r="D22" s="3"/>
      <c r="E22" s="3"/>
      <c r="F22" s="3"/>
      <c r="G22" s="3"/>
      <c r="H22" s="3"/>
      <c r="P22" s="1" t="str">
        <f t="shared" si="0"/>
        <v/>
      </c>
      <c r="Q22" s="2" t="str">
        <f t="array" ref="Q22">IF(P22="","",SMALL(IF(B$2:B$36=P22,C$2:C$36),ROW(P22)-MATCH(P22,P$2:P22,)))</f>
        <v/>
      </c>
      <c r="R22" s="5" t="str">
        <f t="array" ref="R22">IF(Q22="","",INDEX(D:D,SMALL(IF(IF($P22=$B$2:$B$36,$C$2:$C$36)=$Q22,ROW(B$2:B$36)),ROW(Q23)-MATCH($Q22,INDEX($Q$2:$Q22,MATCH($P22,$P$2:$P22,)):$Q22,)-MATCH($P22,$P$2:$P22,))))</f>
        <v/>
      </c>
      <c r="S22" s="5" t="str">
        <f t="array" ref="S22">IF(R22="","",INDEX(E:E,SMALL(IF(IF($P22=$B$2:$B$36,$C$2:$C$36)=$Q22,ROW(C$2:C$36)),ROW(R23)-MATCH($Q22,INDEX($Q$2:$Q22,MATCH($P22,$P$2:$P22,)):$Q22,)-MATCH($P22,$P$2:$P22,))))</f>
        <v/>
      </c>
      <c r="T22" s="5" t="str">
        <f t="array" ref="T22">IF(S22="","",INDEX(F:F,SMALL(IF(IF($P22=$B$2:$B$36,$C$2:$C$36)=$Q22,ROW(D$2:D$36)),ROW(S23)-MATCH($Q22,INDEX($Q$2:$Q22,MATCH($P22,$P$2:$P22,)):$Q22,)-MATCH($P22,$P$2:$P22,))))</f>
        <v/>
      </c>
      <c r="U22" s="5" t="str">
        <f t="array" ref="U22">IF(T22="","",INDEX(G:G,SMALL(IF(IF($P22=$B$2:$B$36,$C$2:$C$36)=$Q22,ROW(E$2:E$36)),ROW(T23)-MATCH($Q22,INDEX($Q$2:$Q22,MATCH($P22,$P$2:$P22,)):$Q22,)-MATCH($P22,$P$2:$P22,))))</f>
        <v/>
      </c>
      <c r="V22" s="5" t="str">
        <f t="array" ref="V22">IF(U22="","",INDEX(H:H,SMALL(IF(IF($P22=$B$2:$B$36,$C$2:$C$36)=$Q22,ROW(F$2:F$36)),ROW(U23)-MATCH($Q22,INDEX($Q$2:$Q22,MATCH($P22,$P$2:$P22,)):$Q22,)-MATCH($P22,$P$2:$P22,))))</f>
        <v/>
      </c>
    </row>
    <row r="23" spans="2:22" x14ac:dyDescent="0.25">
      <c r="B23" s="1"/>
      <c r="C23" s="2"/>
      <c r="D23" s="3"/>
      <c r="E23" s="3"/>
      <c r="F23" s="3"/>
      <c r="G23" s="3"/>
      <c r="H23" s="3"/>
      <c r="P23" s="1" t="str">
        <f t="shared" si="0"/>
        <v/>
      </c>
      <c r="Q23" s="2" t="str">
        <f t="array" ref="Q23">IF(P23="","",SMALL(IF(B$2:B$36=P23,C$2:C$36),ROW(P23)-MATCH(P23,P$2:P23,)))</f>
        <v/>
      </c>
      <c r="R23" s="5" t="str">
        <f t="array" ref="R23">IF(Q23="","",INDEX(D:D,SMALL(IF(IF($P23=$B$2:$B$36,$C$2:$C$36)=$Q23,ROW(B$2:B$36)),ROW(Q24)-MATCH($Q23,INDEX($Q$2:$Q23,MATCH($P23,$P$2:$P23,)):$Q23,)-MATCH($P23,$P$2:$P23,))))</f>
        <v/>
      </c>
      <c r="S23" s="5" t="str">
        <f t="array" ref="S23">IF(R23="","",INDEX(E:E,SMALL(IF(IF($P23=$B$2:$B$36,$C$2:$C$36)=$Q23,ROW(C$2:C$36)),ROW(R24)-MATCH($Q23,INDEX($Q$2:$Q23,MATCH($P23,$P$2:$P23,)):$Q23,)-MATCH($P23,$P$2:$P23,))))</f>
        <v/>
      </c>
      <c r="T23" s="5" t="str">
        <f t="array" ref="T23">IF(S23="","",INDEX(F:F,SMALL(IF(IF($P23=$B$2:$B$36,$C$2:$C$36)=$Q23,ROW(D$2:D$36)),ROW(S24)-MATCH($Q23,INDEX($Q$2:$Q23,MATCH($P23,$P$2:$P23,)):$Q23,)-MATCH($P23,$P$2:$P23,))))</f>
        <v/>
      </c>
      <c r="U23" s="5" t="str">
        <f t="array" ref="U23">IF(T23="","",INDEX(G:G,SMALL(IF(IF($P23=$B$2:$B$36,$C$2:$C$36)=$Q23,ROW(E$2:E$36)),ROW(T24)-MATCH($Q23,INDEX($Q$2:$Q23,MATCH($P23,$P$2:$P23,)):$Q23,)-MATCH($P23,$P$2:$P23,))))</f>
        <v/>
      </c>
      <c r="V23" s="5" t="str">
        <f t="array" ref="V23">IF(U23="","",INDEX(H:H,SMALL(IF(IF($P23=$B$2:$B$36,$C$2:$C$36)=$Q23,ROW(F$2:F$36)),ROW(U24)-MATCH($Q23,INDEX($Q$2:$Q23,MATCH($P23,$P$2:$P23,)):$Q23,)-MATCH($P23,$P$2:$P23,))))</f>
        <v/>
      </c>
    </row>
    <row r="24" spans="2:22" x14ac:dyDescent="0.25">
      <c r="B24" s="1"/>
      <c r="C24" s="2"/>
      <c r="D24" s="3"/>
      <c r="E24" s="3"/>
      <c r="F24" s="3"/>
      <c r="G24" s="3"/>
      <c r="H24" s="3"/>
      <c r="P24" s="1" t="str">
        <f t="shared" si="0"/>
        <v/>
      </c>
      <c r="Q24" s="2" t="str">
        <f t="array" ref="Q24">IF(P24="","",SMALL(IF(B$2:B$36=P24,C$2:C$36),ROW(P24)-MATCH(P24,P$2:P24,)))</f>
        <v/>
      </c>
      <c r="R24" s="5" t="str">
        <f t="array" ref="R24">IF(Q24="","",INDEX(D:D,SMALL(IF(IF($P24=$B$2:$B$36,$C$2:$C$36)=$Q24,ROW(B$2:B$36)),ROW(Q25)-MATCH($Q24,INDEX($Q$2:$Q24,MATCH($P24,$P$2:$P24,)):$Q24,)-MATCH($P24,$P$2:$P24,))))</f>
        <v/>
      </c>
      <c r="S24" s="5" t="str">
        <f t="array" ref="S24">IF(R24="","",INDEX(E:E,SMALL(IF(IF($P24=$B$2:$B$36,$C$2:$C$36)=$Q24,ROW(C$2:C$36)),ROW(R25)-MATCH($Q24,INDEX($Q$2:$Q24,MATCH($P24,$P$2:$P24,)):$Q24,)-MATCH($P24,$P$2:$P24,))))</f>
        <v/>
      </c>
      <c r="T24" s="5" t="str">
        <f t="array" ref="T24">IF(S24="","",INDEX(F:F,SMALL(IF(IF($P24=$B$2:$B$36,$C$2:$C$36)=$Q24,ROW(D$2:D$36)),ROW(S25)-MATCH($Q24,INDEX($Q$2:$Q24,MATCH($P24,$P$2:$P24,)):$Q24,)-MATCH($P24,$P$2:$P24,))))</f>
        <v/>
      </c>
      <c r="U24" s="5" t="str">
        <f t="array" ref="U24">IF(T24="","",INDEX(G:G,SMALL(IF(IF($P24=$B$2:$B$36,$C$2:$C$36)=$Q24,ROW(E$2:E$36)),ROW(T25)-MATCH($Q24,INDEX($Q$2:$Q24,MATCH($P24,$P$2:$P24,)):$Q24,)-MATCH($P24,$P$2:$P24,))))</f>
        <v/>
      </c>
      <c r="V24" s="5" t="str">
        <f t="array" ref="V24">IF(U24="","",INDEX(H:H,SMALL(IF(IF($P24=$B$2:$B$36,$C$2:$C$36)=$Q24,ROW(F$2:F$36)),ROW(U25)-MATCH($Q24,INDEX($Q$2:$Q24,MATCH($P24,$P$2:$P24,)):$Q24,)-MATCH($P24,$P$2:$P24,))))</f>
        <v/>
      </c>
    </row>
    <row r="25" spans="2:22" x14ac:dyDescent="0.25">
      <c r="B25" s="1"/>
      <c r="C25" s="2"/>
      <c r="D25" s="3"/>
      <c r="E25" s="3"/>
      <c r="F25" s="3"/>
      <c r="G25" s="3"/>
      <c r="H25" s="3"/>
      <c r="P25" s="1" t="str">
        <f t="shared" si="0"/>
        <v/>
      </c>
      <c r="Q25" s="2" t="str">
        <f t="array" ref="Q25">IF(P25="","",SMALL(IF(B$2:B$36=P25,C$2:C$36),ROW(P25)-MATCH(P25,P$2:P25,)))</f>
        <v/>
      </c>
      <c r="R25" s="5" t="str">
        <f t="array" ref="R25">IF(Q25="","",INDEX(D:D,SMALL(IF(IF($P25=$B$2:$B$36,$C$2:$C$36)=$Q25,ROW(B$2:B$36)),ROW(Q26)-MATCH($Q25,INDEX($Q$2:$Q25,MATCH($P25,$P$2:$P25,)):$Q25,)-MATCH($P25,$P$2:$P25,))))</f>
        <v/>
      </c>
      <c r="S25" s="5" t="str">
        <f t="array" ref="S25">IF(R25="","",INDEX(E:E,SMALL(IF(IF($P25=$B$2:$B$36,$C$2:$C$36)=$Q25,ROW(C$2:C$36)),ROW(R26)-MATCH($Q25,INDEX($Q$2:$Q25,MATCH($P25,$P$2:$P25,)):$Q25,)-MATCH($P25,$P$2:$P25,))))</f>
        <v/>
      </c>
      <c r="T25" s="5" t="str">
        <f t="array" ref="T25">IF(S25="","",INDEX(F:F,SMALL(IF(IF($P25=$B$2:$B$36,$C$2:$C$36)=$Q25,ROW(D$2:D$36)),ROW(S26)-MATCH($Q25,INDEX($Q$2:$Q25,MATCH($P25,$P$2:$P25,)):$Q25,)-MATCH($P25,$P$2:$P25,))))</f>
        <v/>
      </c>
      <c r="U25" s="5" t="str">
        <f t="array" ref="U25">IF(T25="","",INDEX(G:G,SMALL(IF(IF($P25=$B$2:$B$36,$C$2:$C$36)=$Q25,ROW(E$2:E$36)),ROW(T26)-MATCH($Q25,INDEX($Q$2:$Q25,MATCH($P25,$P$2:$P25,)):$Q25,)-MATCH($P25,$P$2:$P25,))))</f>
        <v/>
      </c>
      <c r="V25" s="5" t="str">
        <f t="array" ref="V25">IF(U25="","",INDEX(H:H,SMALL(IF(IF($P25=$B$2:$B$36,$C$2:$C$36)=$Q25,ROW(F$2:F$36)),ROW(U26)-MATCH($Q25,INDEX($Q$2:$Q25,MATCH($P25,$P$2:$P25,)):$Q25,)-MATCH($P25,$P$2:$P25,))))</f>
        <v/>
      </c>
    </row>
    <row r="26" spans="2:22" x14ac:dyDescent="0.25">
      <c r="B26" s="1"/>
      <c r="C26" s="2"/>
      <c r="D26" s="3"/>
      <c r="E26" s="3"/>
      <c r="F26" s="3"/>
      <c r="G26" s="3"/>
      <c r="H26" s="3"/>
      <c r="P26" s="1" t="str">
        <f t="shared" si="0"/>
        <v/>
      </c>
      <c r="Q26" s="2" t="str">
        <f t="array" ref="Q26">IF(P26="","",SMALL(IF(B$2:B$36=P26,C$2:C$36),ROW(P26)-MATCH(P26,P$2:P26,)))</f>
        <v/>
      </c>
      <c r="R26" s="5" t="str">
        <f t="array" ref="R26">IF(Q26="","",INDEX(D:D,SMALL(IF(IF($P26=$B$2:$B$36,$C$2:$C$36)=$Q26,ROW(B$2:B$36)),ROW(Q27)-MATCH($Q26,INDEX($Q$2:$Q26,MATCH($P26,$P$2:$P26,)):$Q26,)-MATCH($P26,$P$2:$P26,))))</f>
        <v/>
      </c>
      <c r="S26" s="5" t="str">
        <f t="array" ref="S26">IF(R26="","",INDEX(E:E,SMALL(IF(IF($P26=$B$2:$B$36,$C$2:$C$36)=$Q26,ROW(C$2:C$36)),ROW(R27)-MATCH($Q26,INDEX($Q$2:$Q26,MATCH($P26,$P$2:$P26,)):$Q26,)-MATCH($P26,$P$2:$P26,))))</f>
        <v/>
      </c>
      <c r="T26" s="5" t="str">
        <f t="array" ref="T26">IF(S26="","",INDEX(F:F,SMALL(IF(IF($P26=$B$2:$B$36,$C$2:$C$36)=$Q26,ROW(D$2:D$36)),ROW(S27)-MATCH($Q26,INDEX($Q$2:$Q26,MATCH($P26,$P$2:$P26,)):$Q26,)-MATCH($P26,$P$2:$P26,))))</f>
        <v/>
      </c>
      <c r="U26" s="5" t="str">
        <f t="array" ref="U26">IF(T26="","",INDEX(G:G,SMALL(IF(IF($P26=$B$2:$B$36,$C$2:$C$36)=$Q26,ROW(E$2:E$36)),ROW(T27)-MATCH($Q26,INDEX($Q$2:$Q26,MATCH($P26,$P$2:$P26,)):$Q26,)-MATCH($P26,$P$2:$P26,))))</f>
        <v/>
      </c>
      <c r="V26" s="5" t="str">
        <f t="array" ref="V26">IF(U26="","",INDEX(H:H,SMALL(IF(IF($P26=$B$2:$B$36,$C$2:$C$36)=$Q26,ROW(F$2:F$36)),ROW(U27)-MATCH($Q26,INDEX($Q$2:$Q26,MATCH($P26,$P$2:$P26,)):$Q26,)-MATCH($P26,$P$2:$P26,))))</f>
        <v/>
      </c>
    </row>
    <row r="27" spans="2:22" x14ac:dyDescent="0.25">
      <c r="B27" s="1"/>
      <c r="C27" s="2"/>
      <c r="D27" s="3"/>
      <c r="E27" s="3"/>
      <c r="F27" s="3"/>
      <c r="G27" s="3"/>
      <c r="H27" s="3"/>
      <c r="P27" s="1" t="str">
        <f t="shared" si="0"/>
        <v/>
      </c>
      <c r="Q27" s="2" t="str">
        <f t="array" ref="Q27">IF(P27="","",SMALL(IF(B$2:B$36=P27,C$2:C$36),ROW(P27)-MATCH(P27,P$2:P27,)))</f>
        <v/>
      </c>
      <c r="R27" s="5" t="str">
        <f t="array" ref="R27">IF(Q27="","",INDEX(D:D,SMALL(IF(IF($P27=$B$2:$B$36,$C$2:$C$36)=$Q27,ROW(B$2:B$36)),ROW(Q28)-MATCH($Q27,INDEX($Q$2:$Q27,MATCH($P27,$P$2:$P27,)):$Q27,)-MATCH($P27,$P$2:$P27,))))</f>
        <v/>
      </c>
      <c r="S27" s="5" t="str">
        <f t="array" ref="S27">IF(R27="","",INDEX(E:E,SMALL(IF(IF($P27=$B$2:$B$36,$C$2:$C$36)=$Q27,ROW(C$2:C$36)),ROW(R28)-MATCH($Q27,INDEX($Q$2:$Q27,MATCH($P27,$P$2:$P27,)):$Q27,)-MATCH($P27,$P$2:$P27,))))</f>
        <v/>
      </c>
      <c r="T27" s="5" t="str">
        <f t="array" ref="T27">IF(S27="","",INDEX(F:F,SMALL(IF(IF($P27=$B$2:$B$36,$C$2:$C$36)=$Q27,ROW(D$2:D$36)),ROW(S28)-MATCH($Q27,INDEX($Q$2:$Q27,MATCH($P27,$P$2:$P27,)):$Q27,)-MATCH($P27,$P$2:$P27,))))</f>
        <v/>
      </c>
      <c r="U27" s="5" t="str">
        <f t="array" ref="U27">IF(T27="","",INDEX(G:G,SMALL(IF(IF($P27=$B$2:$B$36,$C$2:$C$36)=$Q27,ROW(E$2:E$36)),ROW(T28)-MATCH($Q27,INDEX($Q$2:$Q27,MATCH($P27,$P$2:$P27,)):$Q27,)-MATCH($P27,$P$2:$P27,))))</f>
        <v/>
      </c>
      <c r="V27" s="5" t="str">
        <f t="array" ref="V27">IF(U27="","",INDEX(H:H,SMALL(IF(IF($P27=$B$2:$B$36,$C$2:$C$36)=$Q27,ROW(F$2:F$36)),ROW(U28)-MATCH($Q27,INDEX($Q$2:$Q27,MATCH($P27,$P$2:$P27,)):$Q27,)-MATCH($P27,$P$2:$P27,))))</f>
        <v/>
      </c>
    </row>
    <row r="28" spans="2:22" x14ac:dyDescent="0.25">
      <c r="B28" s="1"/>
      <c r="C28" s="2"/>
      <c r="D28" s="3"/>
      <c r="E28" s="3"/>
      <c r="F28" s="3"/>
      <c r="G28" s="3"/>
      <c r="H28" s="3"/>
      <c r="P28" s="1" t="str">
        <f t="shared" si="0"/>
        <v/>
      </c>
      <c r="Q28" s="2" t="str">
        <f t="array" ref="Q28">IF(P28="","",SMALL(IF(B$2:B$36=P28,C$2:C$36),ROW(P28)-MATCH(P28,P$2:P28,)))</f>
        <v/>
      </c>
      <c r="R28" s="5" t="str">
        <f t="array" ref="R28">IF(Q28="","",INDEX(D:D,SMALL(IF(IF($P28=$B$2:$B$36,$C$2:$C$36)=$Q28,ROW(B$2:B$36)),ROW(Q29)-MATCH($Q28,INDEX($Q$2:$Q28,MATCH($P28,$P$2:$P28,)):$Q28,)-MATCH($P28,$P$2:$P28,))))</f>
        <v/>
      </c>
      <c r="S28" s="5" t="str">
        <f t="array" ref="S28">IF(R28="","",INDEX(E:E,SMALL(IF(IF($P28=$B$2:$B$36,$C$2:$C$36)=$Q28,ROW(C$2:C$36)),ROW(R29)-MATCH($Q28,INDEX($Q$2:$Q28,MATCH($P28,$P$2:$P28,)):$Q28,)-MATCH($P28,$P$2:$P28,))))</f>
        <v/>
      </c>
      <c r="T28" s="5" t="str">
        <f t="array" ref="T28">IF(S28="","",INDEX(F:F,SMALL(IF(IF($P28=$B$2:$B$36,$C$2:$C$36)=$Q28,ROW(D$2:D$36)),ROW(S29)-MATCH($Q28,INDEX($Q$2:$Q28,MATCH($P28,$P$2:$P28,)):$Q28,)-MATCH($P28,$P$2:$P28,))))</f>
        <v/>
      </c>
      <c r="U28" s="5" t="str">
        <f t="array" ref="U28">IF(T28="","",INDEX(G:G,SMALL(IF(IF($P28=$B$2:$B$36,$C$2:$C$36)=$Q28,ROW(E$2:E$36)),ROW(T29)-MATCH($Q28,INDEX($Q$2:$Q28,MATCH($P28,$P$2:$P28,)):$Q28,)-MATCH($P28,$P$2:$P28,))))</f>
        <v/>
      </c>
      <c r="V28" s="5" t="str">
        <f t="array" ref="V28">IF(U28="","",INDEX(H:H,SMALL(IF(IF($P28=$B$2:$B$36,$C$2:$C$36)=$Q28,ROW(F$2:F$36)),ROW(U29)-MATCH($Q28,INDEX($Q$2:$Q28,MATCH($P28,$P$2:$P28,)):$Q28,)-MATCH($P28,$P$2:$P28,))))</f>
        <v/>
      </c>
    </row>
    <row r="29" spans="2:22" x14ac:dyDescent="0.25">
      <c r="B29" s="1"/>
      <c r="C29" s="2"/>
      <c r="D29" s="3"/>
      <c r="E29" s="3"/>
      <c r="F29" s="3"/>
      <c r="G29" s="3"/>
      <c r="H29" s="3"/>
      <c r="P29" s="1" t="str">
        <f t="shared" si="0"/>
        <v/>
      </c>
      <c r="Q29" s="2" t="str">
        <f t="array" ref="Q29">IF(P29="","",SMALL(IF(B$2:B$36=P29,C$2:C$36),ROW(P29)-MATCH(P29,P$2:P29,)))</f>
        <v/>
      </c>
      <c r="R29" s="5" t="str">
        <f t="array" ref="R29">IF(Q29="","",INDEX(D:D,SMALL(IF(IF($P29=$B$2:$B$36,$C$2:$C$36)=$Q29,ROW(B$2:B$36)),ROW(Q30)-MATCH($Q29,INDEX($Q$2:$Q29,MATCH($P29,$P$2:$P29,)):$Q29,)-MATCH($P29,$P$2:$P29,))))</f>
        <v/>
      </c>
      <c r="S29" s="5" t="str">
        <f t="array" ref="S29">IF(R29="","",INDEX(E:E,SMALL(IF(IF($P29=$B$2:$B$36,$C$2:$C$36)=$Q29,ROW(C$2:C$36)),ROW(R30)-MATCH($Q29,INDEX($Q$2:$Q29,MATCH($P29,$P$2:$P29,)):$Q29,)-MATCH($P29,$P$2:$P29,))))</f>
        <v/>
      </c>
      <c r="T29" s="5" t="str">
        <f t="array" ref="T29">IF(S29="","",INDEX(F:F,SMALL(IF(IF($P29=$B$2:$B$36,$C$2:$C$36)=$Q29,ROW(D$2:D$36)),ROW(S30)-MATCH($Q29,INDEX($Q$2:$Q29,MATCH($P29,$P$2:$P29,)):$Q29,)-MATCH($P29,$P$2:$P29,))))</f>
        <v/>
      </c>
      <c r="U29" s="5" t="str">
        <f t="array" ref="U29">IF(T29="","",INDEX(G:G,SMALL(IF(IF($P29=$B$2:$B$36,$C$2:$C$36)=$Q29,ROW(E$2:E$36)),ROW(T30)-MATCH($Q29,INDEX($Q$2:$Q29,MATCH($P29,$P$2:$P29,)):$Q29,)-MATCH($P29,$P$2:$P29,))))</f>
        <v/>
      </c>
      <c r="V29" s="5" t="str">
        <f t="array" ref="V29">IF(U29="","",INDEX(H:H,SMALL(IF(IF($P29=$B$2:$B$36,$C$2:$C$36)=$Q29,ROW(F$2:F$36)),ROW(U30)-MATCH($Q29,INDEX($Q$2:$Q29,MATCH($P29,$P$2:$P29,)):$Q29,)-MATCH($P29,$P$2:$P29,))))</f>
        <v/>
      </c>
    </row>
    <row r="30" spans="2:22" x14ac:dyDescent="0.25">
      <c r="B30" s="1"/>
      <c r="C30" s="2"/>
      <c r="D30" s="3"/>
      <c r="E30" s="3"/>
      <c r="F30" s="3"/>
      <c r="G30" s="3"/>
      <c r="H30" s="3"/>
      <c r="P30" s="1" t="str">
        <f t="shared" si="0"/>
        <v/>
      </c>
      <c r="Q30" s="2" t="str">
        <f t="array" ref="Q30">IF(P30="","",SMALL(IF(B$2:B$36=P30,C$2:C$36),ROW(P30)-MATCH(P30,P$2:P30,)))</f>
        <v/>
      </c>
      <c r="R30" s="5" t="str">
        <f t="array" ref="R30">IF(Q30="","",INDEX(D:D,SMALL(IF(IF($P30=$B$2:$B$36,$C$2:$C$36)=$Q30,ROW(B$2:B$36)),ROW(Q31)-MATCH($Q30,INDEX($Q$2:$Q30,MATCH($P30,$P$2:$P30,)):$Q30,)-MATCH($P30,$P$2:$P30,))))</f>
        <v/>
      </c>
      <c r="S30" s="5" t="str">
        <f t="array" ref="S30">IF(R30="","",INDEX(E:E,SMALL(IF(IF($P30=$B$2:$B$36,$C$2:$C$36)=$Q30,ROW(C$2:C$36)),ROW(R31)-MATCH($Q30,INDEX($Q$2:$Q30,MATCH($P30,$P$2:$P30,)):$Q30,)-MATCH($P30,$P$2:$P30,))))</f>
        <v/>
      </c>
      <c r="T30" s="5" t="str">
        <f t="array" ref="T30">IF(S30="","",INDEX(F:F,SMALL(IF(IF($P30=$B$2:$B$36,$C$2:$C$36)=$Q30,ROW(D$2:D$36)),ROW(S31)-MATCH($Q30,INDEX($Q$2:$Q30,MATCH($P30,$P$2:$P30,)):$Q30,)-MATCH($P30,$P$2:$P30,))))</f>
        <v/>
      </c>
      <c r="U30" s="5" t="str">
        <f t="array" ref="U30">IF(T30="","",INDEX(G:G,SMALL(IF(IF($P30=$B$2:$B$36,$C$2:$C$36)=$Q30,ROW(E$2:E$36)),ROW(T31)-MATCH($Q30,INDEX($Q$2:$Q30,MATCH($P30,$P$2:$P30,)):$Q30,)-MATCH($P30,$P$2:$P30,))))</f>
        <v/>
      </c>
      <c r="V30" s="5" t="str">
        <f t="array" ref="V30">IF(U30="","",INDEX(H:H,SMALL(IF(IF($P30=$B$2:$B$36,$C$2:$C$36)=$Q30,ROW(F$2:F$36)),ROW(U31)-MATCH($Q30,INDEX($Q$2:$Q30,MATCH($P30,$P$2:$P30,)):$Q30,)-MATCH($P30,$P$2:$P30,))))</f>
        <v/>
      </c>
    </row>
    <row r="31" spans="2:22" x14ac:dyDescent="0.25">
      <c r="B31" s="1"/>
      <c r="C31" s="2"/>
      <c r="D31" s="3"/>
      <c r="E31" s="3"/>
      <c r="F31" s="3"/>
      <c r="G31" s="3"/>
      <c r="H31" s="3"/>
      <c r="P31" s="1" t="str">
        <f t="shared" si="0"/>
        <v/>
      </c>
      <c r="Q31" s="2" t="str">
        <f t="array" ref="Q31">IF(P31="","",SMALL(IF(B$2:B$36=P31,C$2:C$36),ROW(P31)-MATCH(P31,P$2:P31,)))</f>
        <v/>
      </c>
      <c r="R31" s="5" t="str">
        <f t="array" ref="R31">IF(Q31="","",INDEX(D:D,SMALL(IF(IF($P31=$B$2:$B$36,$C$2:$C$36)=$Q31,ROW(B$2:B$36)),ROW(Q32)-MATCH($Q31,INDEX($Q$2:$Q31,MATCH($P31,$P$2:$P31,)):$Q31,)-MATCH($P31,$P$2:$P31,))))</f>
        <v/>
      </c>
      <c r="S31" s="5" t="str">
        <f t="array" ref="S31">IF(R31="","",INDEX(E:E,SMALL(IF(IF($P31=$B$2:$B$36,$C$2:$C$36)=$Q31,ROW(C$2:C$36)),ROW(R32)-MATCH($Q31,INDEX($Q$2:$Q31,MATCH($P31,$P$2:$P31,)):$Q31,)-MATCH($P31,$P$2:$P31,))))</f>
        <v/>
      </c>
      <c r="T31" s="5" t="str">
        <f t="array" ref="T31">IF(S31="","",INDEX(F:F,SMALL(IF(IF($P31=$B$2:$B$36,$C$2:$C$36)=$Q31,ROW(D$2:D$36)),ROW(S32)-MATCH($Q31,INDEX($Q$2:$Q31,MATCH($P31,$P$2:$P31,)):$Q31,)-MATCH($P31,$P$2:$P31,))))</f>
        <v/>
      </c>
      <c r="U31" s="5" t="str">
        <f t="array" ref="U31">IF(T31="","",INDEX(G:G,SMALL(IF(IF($P31=$B$2:$B$36,$C$2:$C$36)=$Q31,ROW(E$2:E$36)),ROW(T32)-MATCH($Q31,INDEX($Q$2:$Q31,MATCH($P31,$P$2:$P31,)):$Q31,)-MATCH($P31,$P$2:$P31,))))</f>
        <v/>
      </c>
      <c r="V31" s="5" t="str">
        <f t="array" ref="V31">IF(U31="","",INDEX(H:H,SMALL(IF(IF($P31=$B$2:$B$36,$C$2:$C$36)=$Q31,ROW(F$2:F$36)),ROW(U32)-MATCH($Q31,INDEX($Q$2:$Q31,MATCH($P31,$P$2:$P31,)):$Q31,)-MATCH($P31,$P$2:$P31,))))</f>
        <v/>
      </c>
    </row>
    <row r="32" spans="2:22" x14ac:dyDescent="0.25">
      <c r="B32" s="1"/>
      <c r="C32" s="2"/>
      <c r="D32" s="3"/>
      <c r="E32" s="3"/>
      <c r="F32" s="3"/>
      <c r="G32" s="3"/>
      <c r="H32" s="3"/>
      <c r="P32" s="1" t="str">
        <f t="shared" si="0"/>
        <v/>
      </c>
      <c r="Q32" s="2" t="str">
        <f t="array" ref="Q32">IF(P32="","",SMALL(IF(B$2:B$36=P32,C$2:C$36),ROW(P32)-MATCH(P32,P$2:P32,)))</f>
        <v/>
      </c>
      <c r="R32" s="5" t="str">
        <f t="array" ref="R32">IF(Q32="","",INDEX(D:D,SMALL(IF(IF($P32=$B$2:$B$36,$C$2:$C$36)=$Q32,ROW(B$2:B$36)),ROW(Q33)-MATCH($Q32,INDEX($Q$2:$Q32,MATCH($P32,$P$2:$P32,)):$Q32,)-MATCH($P32,$P$2:$P32,))))</f>
        <v/>
      </c>
      <c r="S32" s="5" t="str">
        <f t="array" ref="S32">IF(R32="","",INDEX(E:E,SMALL(IF(IF($P32=$B$2:$B$36,$C$2:$C$36)=$Q32,ROW(C$2:C$36)),ROW(R33)-MATCH($Q32,INDEX($Q$2:$Q32,MATCH($P32,$P$2:$P32,)):$Q32,)-MATCH($P32,$P$2:$P32,))))</f>
        <v/>
      </c>
      <c r="T32" s="5" t="str">
        <f t="array" ref="T32">IF(S32="","",INDEX(F:F,SMALL(IF(IF($P32=$B$2:$B$36,$C$2:$C$36)=$Q32,ROW(D$2:D$36)),ROW(S33)-MATCH($Q32,INDEX($Q$2:$Q32,MATCH($P32,$P$2:$P32,)):$Q32,)-MATCH($P32,$P$2:$P32,))))</f>
        <v/>
      </c>
      <c r="U32" s="5" t="str">
        <f t="array" ref="U32">IF(T32="","",INDEX(G:G,SMALL(IF(IF($P32=$B$2:$B$36,$C$2:$C$36)=$Q32,ROW(E$2:E$36)),ROW(T33)-MATCH($Q32,INDEX($Q$2:$Q32,MATCH($P32,$P$2:$P32,)):$Q32,)-MATCH($P32,$P$2:$P32,))))</f>
        <v/>
      </c>
      <c r="V32" s="5" t="str">
        <f t="array" ref="V32">IF(U32="","",INDEX(H:H,SMALL(IF(IF($P32=$B$2:$B$36,$C$2:$C$36)=$Q32,ROW(F$2:F$36)),ROW(U33)-MATCH($Q32,INDEX($Q$2:$Q32,MATCH($P32,$P$2:$P32,)):$Q32,)-MATCH($P32,$P$2:$P32,))))</f>
        <v/>
      </c>
    </row>
    <row r="33" spans="2:22" x14ac:dyDescent="0.25">
      <c r="B33" s="1"/>
      <c r="C33" s="2"/>
      <c r="D33" s="3"/>
      <c r="E33" s="3"/>
      <c r="F33" s="3"/>
      <c r="G33" s="3"/>
      <c r="H33" s="3"/>
      <c r="P33" s="1" t="str">
        <f t="shared" si="0"/>
        <v/>
      </c>
      <c r="Q33" s="2" t="str">
        <f t="array" ref="Q33">IF(P33="","",SMALL(IF(B$2:B$36=P33,C$2:C$36),ROW(P33)-MATCH(P33,P$2:P33,)))</f>
        <v/>
      </c>
      <c r="R33" s="5" t="str">
        <f t="array" ref="R33">IF(Q33="","",INDEX(D:D,SMALL(IF(IF($P33=$B$2:$B$36,$C$2:$C$36)=$Q33,ROW(B$2:B$36)),ROW(Q34)-MATCH($Q33,INDEX($Q$2:$Q33,MATCH($P33,$P$2:$P33,)):$Q33,)-MATCH($P33,$P$2:$P33,))))</f>
        <v/>
      </c>
      <c r="S33" s="5" t="str">
        <f t="array" ref="S33">IF(R33="","",INDEX(E:E,SMALL(IF(IF($P33=$B$2:$B$36,$C$2:$C$36)=$Q33,ROW(C$2:C$36)),ROW(R34)-MATCH($Q33,INDEX($Q$2:$Q33,MATCH($P33,$P$2:$P33,)):$Q33,)-MATCH($P33,$P$2:$P33,))))</f>
        <v/>
      </c>
      <c r="T33" s="5" t="str">
        <f t="array" ref="T33">IF(S33="","",INDEX(F:F,SMALL(IF(IF($P33=$B$2:$B$36,$C$2:$C$36)=$Q33,ROW(D$2:D$36)),ROW(S34)-MATCH($Q33,INDEX($Q$2:$Q33,MATCH($P33,$P$2:$P33,)):$Q33,)-MATCH($P33,$P$2:$P33,))))</f>
        <v/>
      </c>
      <c r="U33" s="5" t="str">
        <f t="array" ref="U33">IF(T33="","",INDEX(G:G,SMALL(IF(IF($P33=$B$2:$B$36,$C$2:$C$36)=$Q33,ROW(E$2:E$36)),ROW(T34)-MATCH($Q33,INDEX($Q$2:$Q33,MATCH($P33,$P$2:$P33,)):$Q33,)-MATCH($P33,$P$2:$P33,))))</f>
        <v/>
      </c>
      <c r="V33" s="5" t="str">
        <f t="array" ref="V33">IF(U33="","",INDEX(H:H,SMALL(IF(IF($P33=$B$2:$B$36,$C$2:$C$36)=$Q33,ROW(F$2:F$36)),ROW(U34)-MATCH($Q33,INDEX($Q$2:$Q33,MATCH($P33,$P$2:$P33,)):$Q33,)-MATCH($P33,$P$2:$P33,))))</f>
        <v/>
      </c>
    </row>
    <row r="34" spans="2:22" x14ac:dyDescent="0.25">
      <c r="B34" s="1"/>
      <c r="C34" s="2"/>
      <c r="D34" s="3"/>
      <c r="E34" s="3"/>
      <c r="F34" s="3"/>
      <c r="G34" s="3"/>
      <c r="H34" s="3"/>
      <c r="P34" s="1" t="str">
        <f t="shared" si="0"/>
        <v/>
      </c>
      <c r="Q34" s="2" t="str">
        <f t="array" ref="Q34">IF(P34="","",SMALL(IF(B$2:B$36=P34,C$2:C$36),ROW(P34)-MATCH(P34,P$2:P34,)))</f>
        <v/>
      </c>
      <c r="R34" s="5" t="str">
        <f t="array" ref="R34">IF(Q34="","",INDEX(D:D,SMALL(IF(IF($P34=$B$2:$B$36,$C$2:$C$36)=$Q34,ROW(B$2:B$36)),ROW(Q35)-MATCH($Q34,INDEX($Q$2:$Q34,MATCH($P34,$P$2:$P34,)):$Q34,)-MATCH($P34,$P$2:$P34,))))</f>
        <v/>
      </c>
      <c r="S34" s="5" t="str">
        <f t="array" ref="S34">IF(R34="","",INDEX(E:E,SMALL(IF(IF($P34=$B$2:$B$36,$C$2:$C$36)=$Q34,ROW(C$2:C$36)),ROW(R35)-MATCH($Q34,INDEX($Q$2:$Q34,MATCH($P34,$P$2:$P34,)):$Q34,)-MATCH($P34,$P$2:$P34,))))</f>
        <v/>
      </c>
      <c r="T34" s="5" t="str">
        <f t="array" ref="T34">IF(S34="","",INDEX(F:F,SMALL(IF(IF($P34=$B$2:$B$36,$C$2:$C$36)=$Q34,ROW(D$2:D$36)),ROW(S35)-MATCH($Q34,INDEX($Q$2:$Q34,MATCH($P34,$P$2:$P34,)):$Q34,)-MATCH($P34,$P$2:$P34,))))</f>
        <v/>
      </c>
      <c r="U34" s="5" t="str">
        <f t="array" ref="U34">IF(T34="","",INDEX(G:G,SMALL(IF(IF($P34=$B$2:$B$36,$C$2:$C$36)=$Q34,ROW(E$2:E$36)),ROW(T35)-MATCH($Q34,INDEX($Q$2:$Q34,MATCH($P34,$P$2:$P34,)):$Q34,)-MATCH($P34,$P$2:$P34,))))</f>
        <v/>
      </c>
      <c r="V34" s="5" t="str">
        <f t="array" ref="V34">IF(U34="","",INDEX(H:H,SMALL(IF(IF($P34=$B$2:$B$36,$C$2:$C$36)=$Q34,ROW(F$2:F$36)),ROW(U35)-MATCH($Q34,INDEX($Q$2:$Q34,MATCH($P34,$P$2:$P34,)):$Q34,)-MATCH($P34,$P$2:$P34,))))</f>
        <v/>
      </c>
    </row>
    <row r="35" spans="2:22" x14ac:dyDescent="0.25">
      <c r="B35" s="1"/>
      <c r="C35" s="2"/>
      <c r="D35" s="3"/>
      <c r="E35" s="3"/>
      <c r="F35" s="3"/>
      <c r="G35" s="3"/>
      <c r="H35" s="3"/>
      <c r="P35" s="1" t="str">
        <f t="shared" si="0"/>
        <v/>
      </c>
      <c r="Q35" s="2" t="str">
        <f t="array" ref="Q35">IF(P35="","",SMALL(IF(B$2:B$36=P35,C$2:C$36),ROW(P35)-MATCH(P35,P$2:P35,)))</f>
        <v/>
      </c>
      <c r="R35" s="5" t="str">
        <f t="array" ref="R35">IF(Q35="","",INDEX(D:D,SMALL(IF(IF($P35=$B$2:$B$36,$C$2:$C$36)=$Q35,ROW(B$2:B$36)),ROW(Q36)-MATCH($Q35,INDEX($Q$2:$Q35,MATCH($P35,$P$2:$P35,)):$Q35,)-MATCH($P35,$P$2:$P35,))))</f>
        <v/>
      </c>
      <c r="S35" s="5" t="str">
        <f t="array" ref="S35">IF(R35="","",INDEX(E:E,SMALL(IF(IF($P35=$B$2:$B$36,$C$2:$C$36)=$Q35,ROW(C$2:C$36)),ROW(R36)-MATCH($Q35,INDEX($Q$2:$Q35,MATCH($P35,$P$2:$P35,)):$Q35,)-MATCH($P35,$P$2:$P35,))))</f>
        <v/>
      </c>
      <c r="T35" s="5" t="str">
        <f t="array" ref="T35">IF(S35="","",INDEX(F:F,SMALL(IF(IF($P35=$B$2:$B$36,$C$2:$C$36)=$Q35,ROW(D$2:D$36)),ROW(S36)-MATCH($Q35,INDEX($Q$2:$Q35,MATCH($P35,$P$2:$P35,)):$Q35,)-MATCH($P35,$P$2:$P35,))))</f>
        <v/>
      </c>
      <c r="U35" s="5" t="str">
        <f t="array" ref="U35">IF(T35="","",INDEX(G:G,SMALL(IF(IF($P35=$B$2:$B$36,$C$2:$C$36)=$Q35,ROW(E$2:E$36)),ROW(T36)-MATCH($Q35,INDEX($Q$2:$Q35,MATCH($P35,$P$2:$P35,)):$Q35,)-MATCH($P35,$P$2:$P35,))))</f>
        <v/>
      </c>
      <c r="V35" s="5" t="str">
        <f t="array" ref="V35">IF(U35="","",INDEX(H:H,SMALL(IF(IF($P35=$B$2:$B$36,$C$2:$C$36)=$Q35,ROW(F$2:F$36)),ROW(U36)-MATCH($Q35,INDEX($Q$2:$Q35,MATCH($P35,$P$2:$P35,)):$Q35,)-MATCH($P35,$P$2:$P35,))))</f>
        <v/>
      </c>
    </row>
    <row r="36" spans="2:22" x14ac:dyDescent="0.25">
      <c r="B36" s="1"/>
      <c r="C36" s="2"/>
      <c r="D36" s="3"/>
      <c r="E36" s="3"/>
      <c r="F36" s="3"/>
      <c r="G36" s="3"/>
      <c r="H36" s="3"/>
      <c r="P36" s="1" t="str">
        <f t="shared" si="0"/>
        <v/>
      </c>
      <c r="Q36" s="2" t="str">
        <f t="array" ref="Q36">IF(P36="","",SMALL(IF(B$2:B$36=P36,C$2:C$36),ROW(P36)-MATCH(P36,P$2:P36,)))</f>
        <v/>
      </c>
      <c r="R36" s="5" t="str">
        <f t="array" ref="R36">IF(Q36="","",INDEX(D:D,SMALL(IF(IF($P36=$B$2:$B$36,$C$2:$C$36)=$Q36,ROW(B$2:B$36)),ROW(Q37)-MATCH($Q36,INDEX($Q$2:$Q36,MATCH($P36,$P$2:$P36,)):$Q36,)-MATCH($P36,$P$2:$P36,))))</f>
        <v/>
      </c>
      <c r="S36" s="5" t="str">
        <f t="array" ref="S36">IF(R36="","",INDEX(E:E,SMALL(IF(IF($P36=$B$2:$B$36,$C$2:$C$36)=$Q36,ROW(C$2:C$36)),ROW(R37)-MATCH($Q36,INDEX($Q$2:$Q36,MATCH($P36,$P$2:$P36,)):$Q36,)-MATCH($P36,$P$2:$P36,))))</f>
        <v/>
      </c>
      <c r="T36" s="5" t="str">
        <f t="array" ref="T36">IF(S36="","",INDEX(F:F,SMALL(IF(IF($P36=$B$2:$B$36,$C$2:$C$36)=$Q36,ROW(D$2:D$36)),ROW(S37)-MATCH($Q36,INDEX($Q$2:$Q36,MATCH($P36,$P$2:$P36,)):$Q36,)-MATCH($P36,$P$2:$P36,))))</f>
        <v/>
      </c>
      <c r="U36" s="5" t="str">
        <f t="array" ref="U36">IF(T36="","",INDEX(G:G,SMALL(IF(IF($P36=$B$2:$B$36,$C$2:$C$36)=$Q36,ROW(E$2:E$36)),ROW(T37)-MATCH($Q36,INDEX($Q$2:$Q36,MATCH($P36,$P$2:$P36,)):$Q36,)-MATCH($P36,$P$2:$P36,))))</f>
        <v/>
      </c>
      <c r="V36" s="5" t="str">
        <f t="array" ref="V36">IF(U36="","",INDEX(H:H,SMALL(IF(IF($P36=$B$2:$B$36,$C$2:$C$36)=$Q36,ROW(F$2:F$36)),ROW(U37)-MATCH($Q36,INDEX($Q$2:$Q36,MATCH($P36,$P$2:$P36,)):$Q36,)-MATCH($P36,$P$2:$P36,))))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2018-02-27T09:50:55Z</dcterms:created>
  <dcterms:modified xsi:type="dcterms:W3CDTF">2018-03-04T17:27:11Z</dcterms:modified>
</cp:coreProperties>
</file>