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48" windowWidth="20976" windowHeight="10056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2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" i="1"/>
  <c r="B4" i="1"/>
  <c r="B5" i="1"/>
  <c r="B6" i="1"/>
</calcChain>
</file>

<file path=xl/sharedStrings.xml><?xml version="1.0" encoding="utf-8"?>
<sst xmlns="http://schemas.openxmlformats.org/spreadsheetml/2006/main" count="209" uniqueCount="51">
  <si>
    <t>отт</t>
  </si>
  <si>
    <t>одс</t>
  </si>
  <si>
    <t>оро</t>
  </si>
  <si>
    <t>Анкор</t>
  </si>
  <si>
    <t>Аскор</t>
  </si>
  <si>
    <t>Байкал сервис</t>
  </si>
  <si>
    <t>Глобал логистик</t>
  </si>
  <si>
    <t>Деловые линии</t>
  </si>
  <si>
    <t>ДПД</t>
  </si>
  <si>
    <t>ЕМС</t>
  </si>
  <si>
    <t>Желдорэкспедиция</t>
  </si>
  <si>
    <t>их ТК</t>
  </si>
  <si>
    <t>КИТ</t>
  </si>
  <si>
    <t>КСЭ</t>
  </si>
  <si>
    <t>Мас-хендлинг</t>
  </si>
  <si>
    <t>Мэйджик транс</t>
  </si>
  <si>
    <t>Мэйджор</t>
  </si>
  <si>
    <t>Оптима</t>
  </si>
  <si>
    <t>ПЭК</t>
  </si>
  <si>
    <t>РГ групп</t>
  </si>
  <si>
    <t>Самовывоз</t>
  </si>
  <si>
    <t>СДЭК</t>
  </si>
  <si>
    <t>СЛТК</t>
  </si>
  <si>
    <t>СПСР</t>
  </si>
  <si>
    <t>Стеил</t>
  </si>
  <si>
    <t>Транс гарант</t>
  </si>
  <si>
    <t>ДК транзит</t>
  </si>
  <si>
    <t>ЦАП</t>
  </si>
  <si>
    <t>Элиттранс</t>
  </si>
  <si>
    <t>Энергия</t>
  </si>
  <si>
    <t>ТЭС</t>
  </si>
  <si>
    <t>Почта</t>
  </si>
  <si>
    <t>оио</t>
  </si>
  <si>
    <t>ОТТ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</si>
  <si>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</si>
  <si>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</si>
  <si>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</si>
  <si>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</si>
  <si>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</si>
  <si>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</si>
  <si>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</si>
  <si>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</si>
  <si>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</si>
  <si>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</si>
  <si>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</si>
  <si>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</si>
  <si>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 ГОД</t>
  </si>
  <si>
    <t>ИТОГО:</t>
  </si>
  <si>
    <t>ОДС</t>
  </si>
  <si>
    <t>ОРО</t>
  </si>
  <si>
    <t>ОИО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</si>
</sst>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omic Sans MS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5" xfId="1" applyFont="1" applyBorder="1"/>
    <xf numFmtId="0" fontId="2" fillId="0" borderId="1" xfId="1" applyFont="1" applyBorder="1"/>
    <xf numFmtId="0" fontId="4" fillId="0" borderId="5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B2" sqref="B2"/>
    </sheetView>
  </sheetViews>
  <sheetFormatPr defaultRowHeight="18.600000000000001" x14ac:dyDescent="0.45"/>
  <cols>
    <col min="1" max="1" width="34" customWidth="1"/>
  </cols>
  <sheetData>
    <row r="1" spans="1:5" x14ac:dyDescent="0.45">
      <c r="A1" s="1" t="s">
        <v>35</v>
      </c>
      <c r="B1" s="2" t="s">
        <v>0</v>
      </c>
      <c r="C1" s="2" t="s">
        <v>1</v>
      </c>
      <c r="D1" s="2" t="s">
        <v>2</v>
      </c>
      <c r="E1" s="3" t="s">
        <v>32</v>
      </c>
    </row>
    <row r="2" spans="1:5" x14ac:dyDescent="0.45">
      <c r="A2" s="4" t="s">
        <v>3</v>
      </c>
      <c r="B2" s="5">
        <f>INDEX(Лист2!$B$2:$M$36,MATCH(Лист1!A2,Лист2!$A$2:$A$36,0),MATCH(Лист1!$A$1,Лист2!$B$1:$M$1,0))</f>
        <v>0</v>
      </c>
      <c r="C2" s="5"/>
      <c r="D2" s="5"/>
      <c r="E2" s="5">
        <f>INDEX(Лист2!$B$119:$M$153,MATCH(Лист1!A2,Лист2!$A$119:$A$153,0),MATCH(Лист1!$A$1,Лист2!$B$118:$M$118,0))</f>
        <v>0</v>
      </c>
    </row>
    <row r="3" spans="1:5" x14ac:dyDescent="0.45">
      <c r="A3" s="4" t="s">
        <v>4</v>
      </c>
      <c r="B3" s="5">
        <f>INDEX(Лист2!$B$2:$M$36,MATCH(Лист1!A3,Лист2!$A$2:$A$36,0),MATCH(Лист1!$A$1,Лист2!$B$1:$M$1,0))</f>
        <v>0</v>
      </c>
      <c r="C3" s="5"/>
      <c r="D3" s="5"/>
      <c r="E3" s="5">
        <f>INDEX(Лист2!$B$119:$M$153,MATCH(Лист1!A3,Лист2!$A$119:$A$153,0),MATCH(Лист1!$A$1,Лист2!$B$118:$M$118,0))</f>
        <v>0</v>
      </c>
    </row>
    <row r="4" spans="1:5" x14ac:dyDescent="0.45">
      <c r="A4" s="4" t="s">
        <v>5</v>
      </c>
      <c r="B4" s="5">
        <f>INDEX(Лист2!$B$2:$M$36,MATCH(Лист1!A4,Лист2!$A$2:$A$36,0),MATCH(Лист1!$A$1,Лист2!$B$1:$M$1,0))</f>
        <v>0</v>
      </c>
      <c r="C4" s="5"/>
      <c r="D4" s="5"/>
      <c r="E4" s="5">
        <f>INDEX(Лист2!$B$119:$M$153,MATCH(Лист1!A4,Лист2!$A$119:$A$153,0),MATCH(Лист1!$A$1,Лист2!$B$118:$M$118,0))</f>
        <v>0</v>
      </c>
    </row>
    <row r="5" spans="1:5" x14ac:dyDescent="0.45">
      <c r="A5" s="4" t="s">
        <v>6</v>
      </c>
      <c r="B5" s="5">
        <f>INDEX(Лист2!$B$2:$M$36,MATCH(Лист1!A5,Лист2!$A$2:$A$36,0),MATCH(Лист1!$A$1,Лист2!$B$1:$M$1,0))</f>
        <v>0</v>
      </c>
      <c r="C5" s="5"/>
      <c r="D5" s="5"/>
      <c r="E5" s="5">
        <f>INDEX(Лист2!$B$119:$M$153,MATCH(Лист1!A5,Лист2!$A$119:$A$153,0),MATCH(Лист1!$A$1,Лист2!$B$118:$M$118,0))</f>
        <v>0</v>
      </c>
    </row>
    <row r="6" spans="1:5" x14ac:dyDescent="0.45">
      <c r="A6" s="4" t="s">
        <v>7</v>
      </c>
      <c r="B6" s="5">
        <f>INDEX(Лист2!$B$2:$M$36,MATCH(Лист1!A6,Лист2!$A$2:$A$36,0),MATCH(Лист1!$A$1,Лист2!$B$1:$M$1,0))</f>
        <v>4</v>
      </c>
      <c r="C6" s="5"/>
      <c r="D6" s="5"/>
      <c r="E6" s="5">
        <f>INDEX(Лист2!$B$119:$M$153,MATCH(Лист1!A6,Лист2!$A$119:$A$153,0),MATCH(Лист1!$A$1,Лист2!$B$118:$M$118,0))</f>
        <v>36</v>
      </c>
    </row>
    <row r="7" spans="1:5" x14ac:dyDescent="0.45">
      <c r="A7" s="4" t="s">
        <v>8</v>
      </c>
      <c r="B7" s="5">
        <f>INDEX(Лист2!$B$2:$M$36,MATCH(Лист1!A7,Лист2!$A$2:$A$36,0),MATCH(Лист1!$A$1,Лист2!$B$1:$M$1,0))</f>
        <v>0</v>
      </c>
      <c r="C7" s="5"/>
      <c r="D7" s="5"/>
      <c r="E7" s="5">
        <f>INDEX(Лист2!$B$119:$M$153,MATCH(Лист1!A7,Лист2!$A$119:$A$153,0),MATCH(Лист1!$A$1,Лист2!$B$118:$M$118,0))</f>
        <v>0</v>
      </c>
    </row>
    <row r="8" spans="1:5" x14ac:dyDescent="0.45">
      <c r="A8" s="4" t="s">
        <v>9</v>
      </c>
      <c r="B8" s="5">
        <f>INDEX(Лист2!$B$2:$M$36,MATCH(Лист1!A8,Лист2!$A$2:$A$36,0),MATCH(Лист1!$A$1,Лист2!$B$1:$M$1,0))</f>
        <v>0</v>
      </c>
      <c r="C8" s="5"/>
      <c r="D8" s="5"/>
      <c r="E8" s="5">
        <f>INDEX(Лист2!$B$119:$M$153,MATCH(Лист1!A8,Лист2!$A$119:$A$153,0),MATCH(Лист1!$A$1,Лист2!$B$118:$M$118,0))</f>
        <v>0</v>
      </c>
    </row>
    <row r="9" spans="1:5" x14ac:dyDescent="0.45">
      <c r="A9" s="4" t="s">
        <v>10</v>
      </c>
      <c r="B9" s="5">
        <f>INDEX(Лист2!$B$2:$M$36,MATCH(Лист1!A9,Лист2!$A$2:$A$36,0),MATCH(Лист1!$A$1,Лист2!$B$1:$M$1,0))</f>
        <v>0</v>
      </c>
      <c r="C9" s="5"/>
      <c r="D9" s="5"/>
      <c r="E9" s="5">
        <f>INDEX(Лист2!$B$119:$M$153,MATCH(Лист1!A9,Лист2!$A$119:$A$153,0),MATCH(Лист1!$A$1,Лист2!$B$118:$M$118,0))</f>
        <v>0</v>
      </c>
    </row>
    <row r="10" spans="1:5" x14ac:dyDescent="0.45">
      <c r="A10" s="4" t="s">
        <v>11</v>
      </c>
      <c r="B10" s="5">
        <f>INDEX(Лист2!$B$2:$M$36,MATCH(Лист1!A10,Лист2!$A$2:$A$36,0),MATCH(Лист1!$A$1,Лист2!$B$1:$M$1,0))</f>
        <v>0</v>
      </c>
      <c r="C10" s="5"/>
      <c r="D10" s="5"/>
      <c r="E10" s="5">
        <f>INDEX(Лист2!$B$119:$M$153,MATCH(Лист1!A10,Лист2!$A$119:$A$153,0),MATCH(Лист1!$A$1,Лист2!$B$118:$M$118,0))</f>
        <v>1</v>
      </c>
    </row>
    <row r="11" spans="1:5" x14ac:dyDescent="0.45">
      <c r="A11" s="4" t="s">
        <v>12</v>
      </c>
      <c r="B11" s="5">
        <f>INDEX(Лист2!$B$2:$M$36,MATCH(Лист1!A11,Лист2!$A$2:$A$36,0),MATCH(Лист1!$A$1,Лист2!$B$1:$M$1,0))</f>
        <v>0</v>
      </c>
      <c r="C11" s="5"/>
      <c r="D11" s="5"/>
      <c r="E11" s="5">
        <f>INDEX(Лист2!$B$119:$M$153,MATCH(Лист1!A11,Лист2!$A$119:$A$153,0),MATCH(Лист1!$A$1,Лист2!$B$118:$M$118,0))</f>
        <v>5</v>
      </c>
    </row>
    <row r="12" spans="1:5" x14ac:dyDescent="0.45">
      <c r="A12" s="4" t="s">
        <v>13</v>
      </c>
      <c r="B12" s="5">
        <f>INDEX(Лист2!$B$2:$M$36,MATCH(Лист1!A12,Лист2!$A$2:$A$36,0),MATCH(Лист1!$A$1,Лист2!$B$1:$M$1,0))</f>
        <v>3</v>
      </c>
      <c r="C12" s="5"/>
      <c r="D12" s="5"/>
      <c r="E12" s="5">
        <f>INDEX(Лист2!$B$119:$M$153,MATCH(Лист1!A12,Лист2!$A$119:$A$153,0),MATCH(Лист1!$A$1,Лист2!$B$118:$M$118,0))</f>
        <v>45</v>
      </c>
    </row>
    <row r="13" spans="1:5" x14ac:dyDescent="0.45">
      <c r="A13" s="4" t="s">
        <v>14</v>
      </c>
      <c r="B13" s="5">
        <f>INDEX(Лист2!$B$2:$M$36,MATCH(Лист1!A13,Лист2!$A$2:$A$36,0),MATCH(Лист1!$A$1,Лист2!$B$1:$M$1,0))</f>
        <v>0</v>
      </c>
      <c r="C13" s="5"/>
      <c r="D13" s="5"/>
      <c r="E13" s="5">
        <f>INDEX(Лист2!$B$119:$M$153,MATCH(Лист1!A13,Лист2!$A$119:$A$153,0),MATCH(Лист1!$A$1,Лист2!$B$118:$M$118,0))</f>
        <v>0</v>
      </c>
    </row>
    <row r="14" spans="1:5" x14ac:dyDescent="0.45">
      <c r="A14" s="4" t="s">
        <v>15</v>
      </c>
      <c r="B14" s="5">
        <f>INDEX(Лист2!$B$2:$M$36,MATCH(Лист1!A14,Лист2!$A$2:$A$36,0),MATCH(Лист1!$A$1,Лист2!$B$1:$M$1,0))</f>
        <v>0</v>
      </c>
      <c r="C14" s="5"/>
      <c r="D14" s="5"/>
      <c r="E14" s="5">
        <f>INDEX(Лист2!$B$119:$M$153,MATCH(Лист1!A14,Лист2!$A$119:$A$153,0),MATCH(Лист1!$A$1,Лист2!$B$118:$M$118,0))</f>
        <v>0</v>
      </c>
    </row>
    <row r="15" spans="1:5" x14ac:dyDescent="0.45">
      <c r="A15" s="4" t="s">
        <v>16</v>
      </c>
      <c r="B15" s="5">
        <f>INDEX(Лист2!$B$2:$M$36,MATCH(Лист1!A15,Лист2!$A$2:$A$36,0),MATCH(Лист1!$A$1,Лист2!$B$1:$M$1,0))</f>
        <v>0</v>
      </c>
      <c r="C15" s="5"/>
      <c r="D15" s="5"/>
      <c r="E15" s="5">
        <f>INDEX(Лист2!$B$119:$M$153,MATCH(Лист1!A15,Лист2!$A$119:$A$153,0),MATCH(Лист1!$A$1,Лист2!$B$118:$M$118,0))</f>
        <v>0</v>
      </c>
    </row>
    <row r="16" spans="1:5" x14ac:dyDescent="0.45">
      <c r="A16" s="4" t="s">
        <v>17</v>
      </c>
      <c r="B16" s="5">
        <f>INDEX(Лист2!$B$2:$M$36,MATCH(Лист1!A16,Лист2!$A$2:$A$36,0),MATCH(Лист1!$A$1,Лист2!$B$1:$M$1,0))</f>
        <v>0</v>
      </c>
      <c r="C16" s="5"/>
      <c r="D16" s="5"/>
      <c r="E16" s="5">
        <f>INDEX(Лист2!$B$119:$M$153,MATCH(Лист1!A16,Лист2!$A$119:$A$153,0),MATCH(Лист1!$A$1,Лист2!$B$118:$M$118,0))</f>
        <v>0</v>
      </c>
    </row>
    <row r="17" spans="1:5" x14ac:dyDescent="0.45">
      <c r="A17" s="4" t="s">
        <v>18</v>
      </c>
      <c r="B17" s="5">
        <f>INDEX(Лист2!$B$2:$M$36,MATCH(Лист1!A17,Лист2!$A$2:$A$36,0),MATCH(Лист1!$A$1,Лист2!$B$1:$M$1,0))</f>
        <v>0</v>
      </c>
      <c r="C17" s="5"/>
      <c r="D17" s="5"/>
      <c r="E17" s="5">
        <f>INDEX(Лист2!$B$119:$M$153,MATCH(Лист1!A17,Лист2!$A$119:$A$153,0),MATCH(Лист1!$A$1,Лист2!$B$118:$M$118,0))</f>
        <v>6</v>
      </c>
    </row>
    <row r="18" spans="1:5" x14ac:dyDescent="0.45">
      <c r="A18" s="4" t="s">
        <v>19</v>
      </c>
      <c r="B18" s="5">
        <f>INDEX(Лист2!$B$2:$M$36,MATCH(Лист1!A18,Лист2!$A$2:$A$36,0),MATCH(Лист1!$A$1,Лист2!$B$1:$M$1,0))</f>
        <v>0</v>
      </c>
      <c r="C18" s="5"/>
      <c r="D18" s="5"/>
      <c r="E18" s="5">
        <f>INDEX(Лист2!$B$119:$M$153,MATCH(Лист1!A18,Лист2!$A$119:$A$153,0),MATCH(Лист1!$A$1,Лист2!$B$118:$M$118,0))</f>
        <v>0</v>
      </c>
    </row>
    <row r="19" spans="1:5" x14ac:dyDescent="0.45">
      <c r="A19" s="4" t="s">
        <v>20</v>
      </c>
      <c r="B19" s="5">
        <f>INDEX(Лист2!$B$2:$M$36,MATCH(Лист1!A19,Лист2!$A$2:$A$36,0),MATCH(Лист1!$A$1,Лист2!$B$1:$M$1,0))</f>
        <v>21</v>
      </c>
      <c r="C19" s="5"/>
      <c r="D19" s="5"/>
      <c r="E19" s="5">
        <f>INDEX(Лист2!$B$119:$M$153,MATCH(Лист1!A19,Лист2!$A$119:$A$153,0),MATCH(Лист1!$A$1,Лист2!$B$118:$M$118,0))</f>
        <v>59</v>
      </c>
    </row>
    <row r="20" spans="1:5" x14ac:dyDescent="0.45">
      <c r="A20" s="4" t="s">
        <v>21</v>
      </c>
      <c r="B20" s="5">
        <f>INDEX(Лист2!$B$2:$M$36,MATCH(Лист1!A20,Лист2!$A$2:$A$36,0),MATCH(Лист1!$A$1,Лист2!$B$1:$M$1,0))</f>
        <v>0</v>
      </c>
      <c r="C20" s="5"/>
      <c r="D20" s="5"/>
      <c r="E20" s="5">
        <f>INDEX(Лист2!$B$119:$M$153,MATCH(Лист1!A20,Лист2!$A$119:$A$153,0),MATCH(Лист1!$A$1,Лист2!$B$118:$M$118,0))</f>
        <v>1</v>
      </c>
    </row>
    <row r="21" spans="1:5" x14ac:dyDescent="0.45">
      <c r="A21" s="4" t="s">
        <v>22</v>
      </c>
      <c r="B21" s="5">
        <f>INDEX(Лист2!$B$2:$M$36,MATCH(Лист1!A21,Лист2!$A$2:$A$36,0),MATCH(Лист1!$A$1,Лист2!$B$1:$M$1,0))</f>
        <v>0</v>
      </c>
      <c r="C21" s="5"/>
      <c r="D21" s="5"/>
      <c r="E21" s="5">
        <f>INDEX(Лист2!$B$119:$M$153,MATCH(Лист1!A21,Лист2!$A$119:$A$153,0),MATCH(Лист1!$A$1,Лист2!$B$118:$M$118,0))</f>
        <v>0</v>
      </c>
    </row>
    <row r="22" spans="1:5" x14ac:dyDescent="0.45">
      <c r="A22" s="4" t="s">
        <v>23</v>
      </c>
      <c r="B22" s="5">
        <f>INDEX(Лист2!$B$2:$M$36,MATCH(Лист1!A22,Лист2!$A$2:$A$36,0),MATCH(Лист1!$A$1,Лист2!$B$1:$M$1,0))</f>
        <v>0</v>
      </c>
      <c r="C22" s="5"/>
      <c r="D22" s="5"/>
      <c r="E22" s="5">
        <f>INDEX(Лист2!$B$119:$M$153,MATCH(Лист1!A22,Лист2!$A$119:$A$153,0),MATCH(Лист1!$A$1,Лист2!$B$118:$M$118,0))</f>
        <v>0</v>
      </c>
    </row>
    <row r="23" spans="1:5" x14ac:dyDescent="0.45">
      <c r="A23" s="4" t="s">
        <v>24</v>
      </c>
      <c r="B23" s="5">
        <f>INDEX(Лист2!$B$2:$M$36,MATCH(Лист1!A23,Лист2!$A$2:$A$36,0),MATCH(Лист1!$A$1,Лист2!$B$1:$M$1,0))</f>
        <v>5</v>
      </c>
      <c r="C23" s="5"/>
      <c r="D23" s="5"/>
      <c r="E23" s="5">
        <f>INDEX(Лист2!$B$119:$M$153,MATCH(Лист1!A23,Лист2!$A$119:$A$153,0),MATCH(Лист1!$A$1,Лист2!$B$118:$M$118,0))</f>
        <v>0</v>
      </c>
    </row>
    <row r="24" spans="1:5" x14ac:dyDescent="0.45">
      <c r="A24" s="4" t="s">
        <v>25</v>
      </c>
      <c r="B24" s="5">
        <f>INDEX(Лист2!$B$2:$M$36,MATCH(Лист1!A24,Лист2!$A$2:$A$36,0),MATCH(Лист1!$A$1,Лист2!$B$1:$M$1,0))</f>
        <v>0</v>
      </c>
      <c r="C24" s="5"/>
      <c r="D24" s="5"/>
      <c r="E24" s="5">
        <f>INDEX(Лист2!$B$119:$M$153,MATCH(Лист1!A24,Лист2!$A$119:$A$153,0),MATCH(Лист1!$A$1,Лист2!$B$118:$M$118,0))</f>
        <v>0</v>
      </c>
    </row>
    <row r="25" spans="1:5" x14ac:dyDescent="0.45">
      <c r="A25" s="4" t="s">
        <v>26</v>
      </c>
      <c r="B25" s="5">
        <f>INDEX(Лист2!$B$2:$M$36,MATCH(Лист1!A25,Лист2!$A$2:$A$36,0),MATCH(Лист1!$A$1,Лист2!$B$1:$M$1,0))</f>
        <v>0</v>
      </c>
      <c r="C25" s="5"/>
      <c r="D25" s="5"/>
      <c r="E25" s="5">
        <f>INDEX(Лист2!$B$119:$M$153,MATCH(Лист1!A25,Лист2!$A$119:$A$153,0),MATCH(Лист1!$A$1,Лист2!$B$118:$M$118,0))</f>
        <v>0</v>
      </c>
    </row>
    <row r="26" spans="1:5" x14ac:dyDescent="0.45">
      <c r="A26" s="4" t="s">
        <v>27</v>
      </c>
      <c r="B26" s="5">
        <f>INDEX(Лист2!$B$2:$M$36,MATCH(Лист1!A26,Лист2!$A$2:$A$36,0),MATCH(Лист1!$A$1,Лист2!$B$1:$M$1,0))</f>
        <v>0</v>
      </c>
      <c r="C26" s="5"/>
      <c r="D26" s="5"/>
      <c r="E26" s="5">
        <f>INDEX(Лист2!$B$119:$M$153,MATCH(Лист1!A26,Лист2!$A$119:$A$153,0),MATCH(Лист1!$A$1,Лист2!$B$118:$M$118,0))</f>
        <v>0</v>
      </c>
    </row>
    <row r="27" spans="1:5" x14ac:dyDescent="0.45">
      <c r="A27" s="4" t="s">
        <v>28</v>
      </c>
      <c r="B27" s="5">
        <f>INDEX(Лист2!$B$2:$M$36,MATCH(Лист1!A27,Лист2!$A$2:$A$36,0),MATCH(Лист1!$A$1,Лист2!$B$1:$M$1,0))</f>
        <v>0</v>
      </c>
      <c r="C27" s="5"/>
      <c r="D27" s="5"/>
      <c r="E27" s="5">
        <f>INDEX(Лист2!$B$119:$M$153,MATCH(Лист1!A27,Лист2!$A$119:$A$153,0),MATCH(Лист1!$A$1,Лист2!$B$118:$M$118,0))</f>
        <v>0</v>
      </c>
    </row>
    <row r="28" spans="1:5" x14ac:dyDescent="0.45">
      <c r="A28" s="4" t="s">
        <v>29</v>
      </c>
      <c r="B28" s="5">
        <f>INDEX(Лист2!$B$2:$M$36,MATCH(Лист1!A28,Лист2!$A$2:$A$36,0),MATCH(Лист1!$A$1,Лист2!$B$1:$M$1,0))</f>
        <v>0</v>
      </c>
      <c r="C28" s="5"/>
      <c r="D28" s="5"/>
      <c r="E28" s="5">
        <f>INDEX(Лист2!$B$119:$M$153,MATCH(Лист1!A28,Лист2!$A$119:$A$153,0),MATCH(Лист1!$A$1,Лист2!$B$118:$M$118,0))</f>
        <v>0</v>
      </c>
    </row>
    <row r="29" spans="1:5" x14ac:dyDescent="0.45">
      <c r="A29" s="4" t="s">
        <v>30</v>
      </c>
      <c r="B29" s="5">
        <f>INDEX(Лист2!$B$2:$M$36,MATCH(Лист1!A29,Лист2!$A$2:$A$36,0),MATCH(Лист1!$A$1,Лист2!$B$1:$M$1,0))</f>
        <v>0</v>
      </c>
      <c r="C29" s="5"/>
      <c r="D29" s="5"/>
      <c r="E29" s="5">
        <f>INDEX(Лист2!$B$119:$M$153,MATCH(Лист1!A29,Лист2!$A$119:$A$153,0),MATCH(Лист1!$A$1,Лист2!$B$118:$M$118,0))</f>
        <v>0</v>
      </c>
    </row>
    <row r="30" spans="1:5" x14ac:dyDescent="0.45">
      <c r="A30" s="4" t="s">
        <v>31</v>
      </c>
      <c r="B30" s="5">
        <f>INDEX(Лист2!$B$2:$M$36,MATCH(Лист1!A30,Лист2!$A$2:$A$36,0),MATCH(Лист1!$A$1,Лист2!$B$1:$M$1,0))</f>
        <v>0</v>
      </c>
      <c r="C30" s="5"/>
      <c r="D30" s="5"/>
      <c r="E30" s="5">
        <f>INDEX(Лист2!$B$119:$M$153,MATCH(Лист1!A30,Лист2!$A$119:$A$153,0),MATCH(Лист1!$A$1,Лист2!$B$118:$M$118,0))</f>
        <v>0</v>
      </c>
    </row>
    <row r="31" spans="1:5" x14ac:dyDescent="0.45">
      <c r="A31" s="6">
        <v>0</v>
      </c>
      <c r="B31" s="5">
        <f>INDEX(Лист2!$B$2:$M$36,MATCH(Лист1!A31,Лист2!$A$2:$A$36,0),MATCH(Лист1!$A$1,Лист2!$B$1:$M$1,0))</f>
        <v>0</v>
      </c>
      <c r="C31" s="5"/>
      <c r="D31" s="5"/>
      <c r="E31" s="5">
        <f>INDEX(Лист2!$B$119:$M$153,MATCH(Лист1!A31,Лист2!$A$119:$A$153,0),MATCH(Лист1!$A$1,Лист2!$B$118:$M$118,0))</f>
        <v>0</v>
      </c>
    </row>
    <row r="32" spans="1:5" x14ac:dyDescent="0.45">
      <c r="A32" s="6">
        <v>0</v>
      </c>
      <c r="B32" s="5">
        <f>INDEX(Лист2!$B$2:$M$36,MATCH(Лист1!A32,Лист2!$A$2:$A$36,0),MATCH(Лист1!$A$1,Лист2!$B$1:$M$1,0))</f>
        <v>0</v>
      </c>
      <c r="C32" s="5"/>
      <c r="D32" s="5"/>
      <c r="E32" s="5">
        <f>INDEX(Лист2!$B$119:$M$153,MATCH(Лист1!A32,Лист2!$A$119:$A$153,0),MATCH(Лист1!$A$1,Лист2!$B$118:$M$118,0))</f>
        <v>0</v>
      </c>
    </row>
    <row r="33" spans="1:5" x14ac:dyDescent="0.45">
      <c r="A33" s="6">
        <v>0</v>
      </c>
      <c r="B33" s="5">
        <f>INDEX(Лист2!$B$2:$M$36,MATCH(Лист1!A33,Лист2!$A$2:$A$36,0),MATCH(Лист1!$A$1,Лист2!$B$1:$M$1,0))</f>
        <v>0</v>
      </c>
      <c r="C33" s="5"/>
      <c r="D33" s="5"/>
      <c r="E33" s="5">
        <f>INDEX(Лист2!$B$119:$M$153,MATCH(Лист1!A33,Лист2!$A$119:$A$153,0),MATCH(Лист1!$A$1,Лист2!$B$118:$M$118,0))</f>
        <v>0</v>
      </c>
    </row>
    <row r="34" spans="1:5" x14ac:dyDescent="0.45">
      <c r="A34" s="6">
        <v>0</v>
      </c>
      <c r="B34" s="5">
        <f>INDEX(Лист2!$B$2:$M$36,MATCH(Лист1!A34,Лист2!$A$2:$A$36,0),MATCH(Лист1!$A$1,Лист2!$B$1:$M$1,0))</f>
        <v>0</v>
      </c>
      <c r="C34" s="5"/>
      <c r="D34" s="5"/>
      <c r="E34" s="5">
        <f>INDEX(Лист2!$B$119:$M$153,MATCH(Лист1!A34,Лист2!$A$119:$A$153,0),MATCH(Лист1!$A$1,Лист2!$B$118:$M$118,0))</f>
        <v>0</v>
      </c>
    </row>
    <row r="35" spans="1:5" x14ac:dyDescent="0.45">
      <c r="A35" s="6">
        <v>0</v>
      </c>
      <c r="B35" s="5">
        <f>INDEX(Лист2!$B$2:$M$36,MATCH(Лист1!A35,Лист2!$A$2:$A$36,0),MATCH(Лист1!$A$1,Лист2!$B$1:$M$1,0))</f>
        <v>0</v>
      </c>
      <c r="C35" s="5"/>
      <c r="D35" s="5"/>
      <c r="E35" s="5">
        <f>INDEX(Лист2!$B$119:$M$153,MATCH(Лист1!A35,Лист2!$A$119:$A$153,0),MATCH(Лист1!$A$1,Лист2!$B$118:$M$118,0))</f>
        <v>0</v>
      </c>
    </row>
    <row r="36" spans="1:5" x14ac:dyDescent="0.45">
      <c r="A36" s="6">
        <v>0</v>
      </c>
      <c r="B36" s="5">
        <f>INDEX(Лист2!$B$2:$M$36,MATCH(Лист1!A36,Лист2!$A$2:$A$36,0),MATCH(Лист1!$A$1,Лист2!$B$1:$M$1,0))</f>
        <v>0</v>
      </c>
      <c r="C36" s="5"/>
      <c r="D36" s="5"/>
      <c r="E36" s="5">
        <f>INDEX(Лист2!$B$119:$M$153,MATCH(Лист1!A36,Лист2!$A$119:$A$153,0),MATCH(Лист1!$A$1,Лист2!$B$118:$M$118,0))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topLeftCell="A115" workbookViewId="0">
      <selection activeCell="B128" sqref="B128"/>
    </sheetView>
  </sheetViews>
  <sheetFormatPr defaultRowHeight="18.600000000000001" x14ac:dyDescent="0.45"/>
  <cols>
    <col min="1" max="1" width="20.5" style="8" customWidth="1"/>
  </cols>
  <sheetData>
    <row r="1" spans="1:14" x14ac:dyDescent="0.45">
      <c r="A1" s="11" t="s">
        <v>33</v>
      </c>
      <c r="B1" s="10" t="s">
        <v>34</v>
      </c>
      <c r="C1" s="10" t="s">
        <v>35</v>
      </c>
      <c r="D1" s="10" t="s">
        <v>36</v>
      </c>
      <c r="E1" s="10" t="s">
        <v>37</v>
      </c>
      <c r="F1" s="10" t="s">
        <v>38</v>
      </c>
      <c r="G1" s="10" t="s">
        <v>39</v>
      </c>
      <c r="H1" s="10" t="s">
        <v>40</v>
      </c>
      <c r="I1" s="10" t="s">
        <v>41</v>
      </c>
      <c r="J1" s="10" t="s">
        <v>42</v>
      </c>
      <c r="K1" s="10" t="s">
        <v>43</v>
      </c>
      <c r="L1" s="10" t="s">
        <v>44</v>
      </c>
      <c r="M1" s="10" t="s">
        <v>45</v>
      </c>
      <c r="N1" s="10" t="s">
        <v>46</v>
      </c>
    </row>
    <row r="2" spans="1:14" x14ac:dyDescent="0.45">
      <c r="A2" s="9" t="s">
        <v>3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</row>
    <row r="3" spans="1:14" x14ac:dyDescent="0.45">
      <c r="A3" s="9" t="s">
        <v>4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</row>
    <row r="4" spans="1:14" x14ac:dyDescent="0.45">
      <c r="A4" s="9" t="s">
        <v>5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</row>
    <row r="5" spans="1:14" x14ac:dyDescent="0.45">
      <c r="A5" s="9" t="s">
        <v>6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</row>
    <row r="6" spans="1:14" x14ac:dyDescent="0.45">
      <c r="A6" s="9" t="s">
        <v>7</v>
      </c>
      <c r="B6" s="10">
        <v>8</v>
      </c>
      <c r="C6" s="10">
        <v>4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12</v>
      </c>
    </row>
    <row r="7" spans="1:14" x14ac:dyDescent="0.45">
      <c r="A7" s="9" t="s">
        <v>8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</row>
    <row r="8" spans="1:14" x14ac:dyDescent="0.45">
      <c r="A8" s="9" t="s">
        <v>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x14ac:dyDescent="0.45">
      <c r="A9" s="9" t="s">
        <v>10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45">
      <c r="A10" s="9" t="s">
        <v>11</v>
      </c>
      <c r="B10" s="10">
        <v>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8</v>
      </c>
    </row>
    <row r="11" spans="1:14" x14ac:dyDescent="0.45">
      <c r="A11" s="9" t="s">
        <v>12</v>
      </c>
      <c r="B11" s="10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4</v>
      </c>
    </row>
    <row r="12" spans="1:14" x14ac:dyDescent="0.45">
      <c r="A12" s="9" t="s">
        <v>13</v>
      </c>
      <c r="B12" s="10">
        <v>9</v>
      </c>
      <c r="C12" s="10">
        <v>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12</v>
      </c>
    </row>
    <row r="13" spans="1:14" x14ac:dyDescent="0.45">
      <c r="A13" s="9" t="s">
        <v>14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</row>
    <row r="14" spans="1:14" x14ac:dyDescent="0.45">
      <c r="A14" s="9" t="s">
        <v>15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1:14" x14ac:dyDescent="0.45">
      <c r="A15" s="9" t="s">
        <v>16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</row>
    <row r="16" spans="1:14" x14ac:dyDescent="0.45">
      <c r="A16" s="9" t="s">
        <v>17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x14ac:dyDescent="0.45">
      <c r="A17" s="9" t="s">
        <v>18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45">
      <c r="A18" s="9" t="s">
        <v>19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</row>
    <row r="19" spans="1:14" x14ac:dyDescent="0.45">
      <c r="A19" s="9" t="s">
        <v>20</v>
      </c>
      <c r="B19" s="10">
        <v>2</v>
      </c>
      <c r="C19" s="10">
        <v>21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23</v>
      </c>
    </row>
    <row r="20" spans="1:14" x14ac:dyDescent="0.45">
      <c r="A20" s="9" t="s">
        <v>21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x14ac:dyDescent="0.45">
      <c r="A21" s="9" t="s">
        <v>22</v>
      </c>
      <c r="B21" s="10">
        <v>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3</v>
      </c>
    </row>
    <row r="22" spans="1:14" x14ac:dyDescent="0.45">
      <c r="A22" s="9" t="s">
        <v>23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x14ac:dyDescent="0.45">
      <c r="A23" s="9" t="s">
        <v>24</v>
      </c>
      <c r="B23" s="10">
        <v>1</v>
      </c>
      <c r="C23" s="10">
        <v>5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6</v>
      </c>
    </row>
    <row r="24" spans="1:14" x14ac:dyDescent="0.45">
      <c r="A24" s="9" t="s">
        <v>25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</row>
    <row r="25" spans="1:14" x14ac:dyDescent="0.45">
      <c r="A25" s="9" t="s">
        <v>26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</row>
    <row r="26" spans="1:14" x14ac:dyDescent="0.45">
      <c r="A26" s="9" t="s">
        <v>27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</row>
    <row r="27" spans="1:14" x14ac:dyDescent="0.45">
      <c r="A27" s="9" t="s">
        <v>28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</row>
    <row r="28" spans="1:14" x14ac:dyDescent="0.45">
      <c r="A28" s="9" t="s">
        <v>29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1:14" x14ac:dyDescent="0.45">
      <c r="A29" s="9" t="s">
        <v>30</v>
      </c>
      <c r="B29" s="10">
        <v>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1</v>
      </c>
    </row>
    <row r="30" spans="1:14" x14ac:dyDescent="0.45">
      <c r="A30" s="9" t="s">
        <v>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1:14" x14ac:dyDescent="0.45">
      <c r="A31" s="9">
        <v>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1:14" x14ac:dyDescent="0.45">
      <c r="A32" s="9">
        <v>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</row>
    <row r="33" spans="1:14" x14ac:dyDescent="0.45">
      <c r="A33" s="9">
        <v>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</row>
    <row r="34" spans="1:14" x14ac:dyDescent="0.45">
      <c r="A34" s="9">
        <v>0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1:14" x14ac:dyDescent="0.45">
      <c r="A35" s="9">
        <v>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</row>
    <row r="36" spans="1:14" x14ac:dyDescent="0.45">
      <c r="A36" s="9">
        <v>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</row>
    <row r="37" spans="1:14" x14ac:dyDescent="0.45">
      <c r="A37" s="9" t="s">
        <v>47</v>
      </c>
      <c r="B37" s="10">
        <v>36</v>
      </c>
      <c r="C37" s="10">
        <v>33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69</v>
      </c>
    </row>
    <row r="38" spans="1:14" x14ac:dyDescent="0.4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4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45">
      <c r="A40" s="11" t="s">
        <v>48</v>
      </c>
      <c r="B40" s="10" t="s">
        <v>34</v>
      </c>
      <c r="C40" s="10" t="s">
        <v>35</v>
      </c>
      <c r="D40" s="10" t="s">
        <v>36</v>
      </c>
      <c r="E40" s="10" t="s">
        <v>37</v>
      </c>
      <c r="F40" s="10" t="s">
        <v>38</v>
      </c>
      <c r="G40" s="10" t="s">
        <v>39</v>
      </c>
      <c r="H40" s="10" t="s">
        <v>40</v>
      </c>
      <c r="I40" s="10" t="s">
        <v>41</v>
      </c>
      <c r="J40" s="10" t="s">
        <v>42</v>
      </c>
      <c r="K40" s="10" t="s">
        <v>43</v>
      </c>
      <c r="L40" s="10" t="s">
        <v>44</v>
      </c>
      <c r="M40" s="10" t="s">
        <v>45</v>
      </c>
      <c r="N40" s="10" t="s">
        <v>46</v>
      </c>
    </row>
    <row r="41" spans="1:14" x14ac:dyDescent="0.45">
      <c r="A41" s="9" t="s">
        <v>3</v>
      </c>
      <c r="B41" s="10">
        <v>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1</v>
      </c>
    </row>
    <row r="42" spans="1:14" x14ac:dyDescent="0.45">
      <c r="A42" s="9" t="s">
        <v>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</row>
    <row r="43" spans="1:14" x14ac:dyDescent="0.45">
      <c r="A43" s="9" t="s">
        <v>5</v>
      </c>
      <c r="B43" s="10">
        <v>5</v>
      </c>
      <c r="C43" s="10">
        <v>6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11</v>
      </c>
    </row>
    <row r="44" spans="1:14" x14ac:dyDescent="0.45">
      <c r="A44" s="9" t="s">
        <v>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</row>
    <row r="45" spans="1:14" x14ac:dyDescent="0.45">
      <c r="A45" s="9" t="s">
        <v>7</v>
      </c>
      <c r="B45" s="10">
        <v>76</v>
      </c>
      <c r="C45" s="10">
        <v>50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126</v>
      </c>
    </row>
    <row r="46" spans="1:14" x14ac:dyDescent="0.45">
      <c r="A46" s="9" t="s">
        <v>8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</row>
    <row r="47" spans="1:14" x14ac:dyDescent="0.45">
      <c r="A47" s="9" t="s">
        <v>9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1</v>
      </c>
    </row>
    <row r="48" spans="1:14" x14ac:dyDescent="0.45">
      <c r="A48" s="9" t="s">
        <v>10</v>
      </c>
      <c r="B48" s="10">
        <v>1</v>
      </c>
      <c r="C48" s="10">
        <v>1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2</v>
      </c>
    </row>
    <row r="49" spans="1:14" x14ac:dyDescent="0.45">
      <c r="A49" s="9" t="s">
        <v>11</v>
      </c>
      <c r="B49" s="10">
        <v>19</v>
      </c>
      <c r="C49" s="10">
        <v>21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40</v>
      </c>
    </row>
    <row r="50" spans="1:14" x14ac:dyDescent="0.45">
      <c r="A50" s="9" t="s">
        <v>12</v>
      </c>
      <c r="B50" s="10">
        <v>1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1</v>
      </c>
    </row>
    <row r="51" spans="1:14" x14ac:dyDescent="0.45">
      <c r="A51" s="9" t="s">
        <v>13</v>
      </c>
      <c r="B51" s="10">
        <v>99</v>
      </c>
      <c r="C51" s="10">
        <v>195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294</v>
      </c>
    </row>
    <row r="52" spans="1:14" x14ac:dyDescent="0.45">
      <c r="A52" s="9" t="s">
        <v>14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x14ac:dyDescent="0.45">
      <c r="A53" s="9" t="s">
        <v>15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1:14" x14ac:dyDescent="0.45">
      <c r="A54" s="9" t="s">
        <v>16</v>
      </c>
      <c r="B54" s="10">
        <v>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1</v>
      </c>
    </row>
    <row r="55" spans="1:14" x14ac:dyDescent="0.45">
      <c r="A55" s="9" t="s">
        <v>17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</row>
    <row r="56" spans="1:14" x14ac:dyDescent="0.45">
      <c r="A56" s="9" t="s">
        <v>18</v>
      </c>
      <c r="B56" s="10">
        <v>10</v>
      </c>
      <c r="C56" s="10">
        <v>3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13</v>
      </c>
    </row>
    <row r="57" spans="1:14" x14ac:dyDescent="0.45">
      <c r="A57" s="9" t="s">
        <v>19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</row>
    <row r="58" spans="1:14" x14ac:dyDescent="0.45">
      <c r="A58" s="9" t="s">
        <v>20</v>
      </c>
      <c r="B58" s="10">
        <v>198</v>
      </c>
      <c r="C58" s="10">
        <v>70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268</v>
      </c>
    </row>
    <row r="59" spans="1:14" x14ac:dyDescent="0.45">
      <c r="A59" s="9" t="s">
        <v>21</v>
      </c>
      <c r="B59" s="10">
        <v>1</v>
      </c>
      <c r="C59" s="10">
        <v>3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4</v>
      </c>
    </row>
    <row r="60" spans="1:14" x14ac:dyDescent="0.45">
      <c r="A60" s="9" t="s">
        <v>22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</row>
    <row r="61" spans="1:14" x14ac:dyDescent="0.45">
      <c r="A61" s="9" t="s">
        <v>23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</row>
    <row r="62" spans="1:14" x14ac:dyDescent="0.45">
      <c r="A62" s="9" t="s">
        <v>24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</row>
    <row r="63" spans="1:14" x14ac:dyDescent="0.45">
      <c r="A63" s="9" t="s">
        <v>25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</row>
    <row r="64" spans="1:14" x14ac:dyDescent="0.45">
      <c r="A64" s="9" t="s">
        <v>26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</row>
    <row r="65" spans="1:14" x14ac:dyDescent="0.45">
      <c r="A65" s="9" t="s">
        <v>27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</row>
    <row r="66" spans="1:14" x14ac:dyDescent="0.45">
      <c r="A66" s="9" t="s">
        <v>28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</row>
    <row r="67" spans="1:14" x14ac:dyDescent="0.45">
      <c r="A67" s="9" t="s">
        <v>29</v>
      </c>
      <c r="B67" s="10">
        <v>1</v>
      </c>
      <c r="C67" s="10">
        <v>2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3</v>
      </c>
    </row>
    <row r="68" spans="1:14" x14ac:dyDescent="0.45">
      <c r="A68" s="9" t="s">
        <v>30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</row>
    <row r="69" spans="1:14" x14ac:dyDescent="0.45">
      <c r="A69" s="9" t="s">
        <v>31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1</v>
      </c>
    </row>
    <row r="70" spans="1:14" x14ac:dyDescent="0.45">
      <c r="A70" s="9">
        <v>0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</row>
    <row r="71" spans="1:14" x14ac:dyDescent="0.45">
      <c r="A71" s="9">
        <v>0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</row>
    <row r="72" spans="1:14" x14ac:dyDescent="0.45">
      <c r="A72" s="9">
        <v>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</row>
    <row r="73" spans="1:14" x14ac:dyDescent="0.45">
      <c r="A73" s="9">
        <v>0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</row>
    <row r="74" spans="1:14" x14ac:dyDescent="0.45">
      <c r="A74" s="9">
        <v>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</row>
    <row r="75" spans="1:14" x14ac:dyDescent="0.45">
      <c r="A75" s="9">
        <v>0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</row>
    <row r="76" spans="1:14" x14ac:dyDescent="0.45">
      <c r="A76" s="9" t="s">
        <v>47</v>
      </c>
      <c r="B76" s="10">
        <v>413</v>
      </c>
      <c r="C76" s="10">
        <v>353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766</v>
      </c>
    </row>
    <row r="77" spans="1:14" x14ac:dyDescent="0.4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4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45">
      <c r="A79" s="11" t="s">
        <v>49</v>
      </c>
      <c r="B79" s="10" t="s">
        <v>34</v>
      </c>
      <c r="C79" s="10" t="s">
        <v>35</v>
      </c>
      <c r="D79" s="10" t="s">
        <v>36</v>
      </c>
      <c r="E79" s="10" t="s">
        <v>37</v>
      </c>
      <c r="F79" s="10" t="s">
        <v>38</v>
      </c>
      <c r="G79" s="10" t="s">
        <v>39</v>
      </c>
      <c r="H79" s="10" t="s">
        <v>40</v>
      </c>
      <c r="I79" s="10" t="s">
        <v>41</v>
      </c>
      <c r="J79" s="10" t="s">
        <v>42</v>
      </c>
      <c r="K79" s="10" t="s">
        <v>43</v>
      </c>
      <c r="L79" s="10" t="s">
        <v>44</v>
      </c>
      <c r="M79" s="10" t="s">
        <v>45</v>
      </c>
      <c r="N79" s="10" t="s">
        <v>46</v>
      </c>
    </row>
    <row r="80" spans="1:14" x14ac:dyDescent="0.45">
      <c r="A80" s="9" t="s">
        <v>3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</row>
    <row r="81" spans="1:14" x14ac:dyDescent="0.45">
      <c r="A81" s="9" t="s">
        <v>4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4" x14ac:dyDescent="0.45">
      <c r="A82" s="9" t="s">
        <v>5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</row>
    <row r="83" spans="1:14" x14ac:dyDescent="0.45">
      <c r="A83" s="9" t="s">
        <v>6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4" x14ac:dyDescent="0.45">
      <c r="A84" s="9" t="s">
        <v>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</row>
    <row r="85" spans="1:14" x14ac:dyDescent="0.45">
      <c r="A85" s="9" t="s">
        <v>8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</row>
    <row r="86" spans="1:14" x14ac:dyDescent="0.45">
      <c r="A86" s="9" t="s">
        <v>9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</row>
    <row r="87" spans="1:14" x14ac:dyDescent="0.45">
      <c r="A87" s="9" t="s">
        <v>10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</row>
    <row r="88" spans="1:14" x14ac:dyDescent="0.45">
      <c r="A88" s="9" t="s">
        <v>11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</row>
    <row r="89" spans="1:14" x14ac:dyDescent="0.45">
      <c r="A89" s="9" t="s">
        <v>12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</row>
    <row r="90" spans="1:14" x14ac:dyDescent="0.45">
      <c r="A90" s="9" t="s">
        <v>13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</row>
    <row r="91" spans="1:14" x14ac:dyDescent="0.45">
      <c r="A91" s="9" t="s">
        <v>14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</row>
    <row r="92" spans="1:14" x14ac:dyDescent="0.45">
      <c r="A92" s="9" t="s">
        <v>15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</row>
    <row r="93" spans="1:14" x14ac:dyDescent="0.45">
      <c r="A93" s="9" t="s">
        <v>16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</row>
    <row r="94" spans="1:14" x14ac:dyDescent="0.45">
      <c r="A94" s="9" t="s">
        <v>17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</row>
    <row r="95" spans="1:14" x14ac:dyDescent="0.45">
      <c r="A95" s="9" t="s">
        <v>18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</row>
    <row r="96" spans="1:14" x14ac:dyDescent="0.45">
      <c r="A96" s="9" t="s">
        <v>19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</row>
    <row r="97" spans="1:14" x14ac:dyDescent="0.45">
      <c r="A97" s="9" t="s">
        <v>20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</row>
    <row r="98" spans="1:14" x14ac:dyDescent="0.45">
      <c r="A98" s="9" t="s">
        <v>21</v>
      </c>
      <c r="B98" s="10">
        <v>0</v>
      </c>
      <c r="C98" s="10">
        <v>1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1</v>
      </c>
    </row>
    <row r="99" spans="1:14" x14ac:dyDescent="0.45">
      <c r="A99" s="9" t="s">
        <v>22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</row>
    <row r="100" spans="1:14" x14ac:dyDescent="0.45">
      <c r="A100" s="9" t="s">
        <v>23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</row>
    <row r="101" spans="1:14" x14ac:dyDescent="0.45">
      <c r="A101" s="9" t="s">
        <v>24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</row>
    <row r="102" spans="1:14" x14ac:dyDescent="0.45">
      <c r="A102" s="9" t="s">
        <v>25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</row>
    <row r="103" spans="1:14" x14ac:dyDescent="0.45">
      <c r="A103" s="9" t="s">
        <v>26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</row>
    <row r="104" spans="1:14" x14ac:dyDescent="0.45">
      <c r="A104" s="9" t="s">
        <v>27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</row>
    <row r="105" spans="1:14" x14ac:dyDescent="0.45">
      <c r="A105" s="9" t="s">
        <v>28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</row>
    <row r="106" spans="1:14" x14ac:dyDescent="0.45">
      <c r="A106" s="9" t="s">
        <v>29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</row>
    <row r="107" spans="1:14" x14ac:dyDescent="0.45">
      <c r="A107" s="9" t="s">
        <v>30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</row>
    <row r="108" spans="1:14" x14ac:dyDescent="0.45">
      <c r="A108" s="9" t="s">
        <v>31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</row>
    <row r="109" spans="1:14" x14ac:dyDescent="0.45">
      <c r="A109" s="9">
        <v>0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</row>
    <row r="110" spans="1:14" x14ac:dyDescent="0.45">
      <c r="A110" s="9">
        <v>0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</row>
    <row r="111" spans="1:14" x14ac:dyDescent="0.45">
      <c r="A111" s="9">
        <v>0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</row>
    <row r="112" spans="1:14" x14ac:dyDescent="0.45">
      <c r="A112" s="9">
        <v>0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</row>
    <row r="113" spans="1:14" x14ac:dyDescent="0.45">
      <c r="A113" s="9">
        <v>0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</row>
    <row r="114" spans="1:14" x14ac:dyDescent="0.45">
      <c r="A114" s="9">
        <v>0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</row>
    <row r="115" spans="1:14" x14ac:dyDescent="0.45">
      <c r="A115" s="9" t="s">
        <v>47</v>
      </c>
      <c r="B115" s="10">
        <v>0</v>
      </c>
      <c r="C115" s="10">
        <v>1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1</v>
      </c>
    </row>
    <row r="116" spans="1:14" x14ac:dyDescent="0.4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x14ac:dyDescent="0.4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1:14" x14ac:dyDescent="0.45">
      <c r="A118" s="11" t="s">
        <v>50</v>
      </c>
      <c r="B118" s="10" t="s">
        <v>34</v>
      </c>
      <c r="C118" s="10" t="s">
        <v>35</v>
      </c>
      <c r="D118" s="10" t="s">
        <v>36</v>
      </c>
      <c r="E118" s="10" t="s">
        <v>37</v>
      </c>
      <c r="F118" s="10" t="s">
        <v>38</v>
      </c>
      <c r="G118" s="10" t="s">
        <v>39</v>
      </c>
      <c r="H118" s="10" t="s">
        <v>40</v>
      </c>
      <c r="I118" s="10" t="s">
        <v>41</v>
      </c>
      <c r="J118" s="10" t="s">
        <v>42</v>
      </c>
      <c r="K118" s="10" t="s">
        <v>43</v>
      </c>
      <c r="L118" s="10" t="s">
        <v>44</v>
      </c>
      <c r="M118" s="10" t="s">
        <v>45</v>
      </c>
      <c r="N118" s="10" t="s">
        <v>46</v>
      </c>
    </row>
    <row r="119" spans="1:14" x14ac:dyDescent="0.45">
      <c r="A119" s="9" t="s">
        <v>3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</row>
    <row r="120" spans="1:14" x14ac:dyDescent="0.45">
      <c r="A120" s="9" t="s">
        <v>4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</row>
    <row r="121" spans="1:14" x14ac:dyDescent="0.45">
      <c r="A121" s="9" t="s">
        <v>5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</row>
    <row r="122" spans="1:14" x14ac:dyDescent="0.45">
      <c r="A122" s="9" t="s">
        <v>6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</row>
    <row r="123" spans="1:14" x14ac:dyDescent="0.45">
      <c r="A123" s="9" t="s">
        <v>7</v>
      </c>
      <c r="B123" s="10">
        <v>33</v>
      </c>
      <c r="C123" s="10">
        <v>36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69</v>
      </c>
    </row>
    <row r="124" spans="1:14" x14ac:dyDescent="0.45">
      <c r="A124" s="9" t="s">
        <v>8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</row>
    <row r="125" spans="1:14" x14ac:dyDescent="0.45">
      <c r="A125" s="9" t="s">
        <v>9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</row>
    <row r="126" spans="1:14" x14ac:dyDescent="0.45">
      <c r="A126" s="9" t="s">
        <v>10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</row>
    <row r="127" spans="1:14" x14ac:dyDescent="0.45">
      <c r="A127" s="9" t="s">
        <v>11</v>
      </c>
      <c r="B127" s="10">
        <v>3</v>
      </c>
      <c r="C127" s="10">
        <v>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4</v>
      </c>
    </row>
    <row r="128" spans="1:14" x14ac:dyDescent="0.45">
      <c r="A128" s="9" t="s">
        <v>12</v>
      </c>
      <c r="B128" s="10">
        <v>5</v>
      </c>
      <c r="C128" s="10">
        <v>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10</v>
      </c>
    </row>
    <row r="129" spans="1:14" x14ac:dyDescent="0.45">
      <c r="A129" s="9" t="s">
        <v>13</v>
      </c>
      <c r="B129" s="10">
        <v>54</v>
      </c>
      <c r="C129" s="10">
        <v>45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99</v>
      </c>
    </row>
    <row r="130" spans="1:14" x14ac:dyDescent="0.45">
      <c r="A130" s="9" t="s">
        <v>14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</row>
    <row r="131" spans="1:14" x14ac:dyDescent="0.45">
      <c r="A131" s="9" t="s">
        <v>15</v>
      </c>
      <c r="B131" s="10">
        <v>2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2</v>
      </c>
    </row>
    <row r="132" spans="1:14" x14ac:dyDescent="0.45">
      <c r="A132" s="9" t="s">
        <v>16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</row>
    <row r="133" spans="1:14" x14ac:dyDescent="0.45">
      <c r="A133" s="9" t="s">
        <v>17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</row>
    <row r="134" spans="1:14" x14ac:dyDescent="0.45">
      <c r="A134" s="9" t="s">
        <v>18</v>
      </c>
      <c r="B134" s="10">
        <v>10</v>
      </c>
      <c r="C134" s="10">
        <v>6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16</v>
      </c>
    </row>
    <row r="135" spans="1:14" x14ac:dyDescent="0.45">
      <c r="A135" s="9" t="s">
        <v>19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</row>
    <row r="136" spans="1:14" x14ac:dyDescent="0.45">
      <c r="A136" s="9" t="s">
        <v>20</v>
      </c>
      <c r="B136" s="10">
        <v>86</v>
      </c>
      <c r="C136" s="10">
        <v>59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145</v>
      </c>
    </row>
    <row r="137" spans="1:14" x14ac:dyDescent="0.45">
      <c r="A137" s="9" t="s">
        <v>21</v>
      </c>
      <c r="B137" s="10">
        <v>1</v>
      </c>
      <c r="C137" s="10">
        <v>1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2</v>
      </c>
    </row>
    <row r="138" spans="1:14" x14ac:dyDescent="0.45">
      <c r="A138" s="9" t="s">
        <v>22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</row>
    <row r="139" spans="1:14" x14ac:dyDescent="0.45">
      <c r="A139" s="9" t="s">
        <v>23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</row>
    <row r="140" spans="1:14" x14ac:dyDescent="0.45">
      <c r="A140" s="9" t="s">
        <v>24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</row>
    <row r="141" spans="1:14" x14ac:dyDescent="0.45">
      <c r="A141" s="9" t="s">
        <v>25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</row>
    <row r="142" spans="1:14" x14ac:dyDescent="0.45">
      <c r="A142" s="9" t="s">
        <v>26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</row>
    <row r="143" spans="1:14" x14ac:dyDescent="0.45">
      <c r="A143" s="9" t="s">
        <v>27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</row>
    <row r="144" spans="1:14" x14ac:dyDescent="0.45">
      <c r="A144" s="9" t="s">
        <v>28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</row>
    <row r="145" spans="1:14" x14ac:dyDescent="0.45">
      <c r="A145" s="9" t="s">
        <v>29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</row>
    <row r="146" spans="1:14" x14ac:dyDescent="0.45">
      <c r="A146" s="9" t="s">
        <v>30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</row>
    <row r="147" spans="1:14" x14ac:dyDescent="0.45">
      <c r="A147" s="9" t="s">
        <v>31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</row>
    <row r="148" spans="1:14" x14ac:dyDescent="0.45">
      <c r="A148" s="9">
        <v>0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</row>
    <row r="149" spans="1:14" x14ac:dyDescent="0.45">
      <c r="A149" s="9">
        <v>0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</row>
    <row r="150" spans="1:14" x14ac:dyDescent="0.45">
      <c r="A150" s="9">
        <v>0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</row>
    <row r="151" spans="1:14" x14ac:dyDescent="0.45">
      <c r="A151" s="9">
        <v>0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</row>
    <row r="152" spans="1:14" x14ac:dyDescent="0.45">
      <c r="A152" s="9">
        <v>0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</row>
    <row r="153" spans="1:14" x14ac:dyDescent="0.45">
      <c r="A153" s="9">
        <v>0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Исток Аудио Трейдинг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m.guseva</dc:creator>
  <cp:lastModifiedBy>m.guseva</cp:lastModifiedBy>
  <dcterms:created xsi:type="dcterms:W3CDTF">2018-02-27T14:04:06Z</dcterms:created>
  <dcterms:modified xsi:type="dcterms:W3CDTF">2018-02-28T06:55:19Z</dcterms:modified>
</cp:coreProperties>
</file>