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Данные" sheetId="2" r:id="rId2"/>
  </sheets>
  <definedNames>
    <definedName name="_xlnm._FilterDatabase" localSheetId="1" hidden="1">Данные!$B$10:$R$53</definedName>
    <definedName name="Имя">Данные!$F$2:$F$5</definedName>
    <definedName name="Марка" localSheetId="1">Данные!$C:$C</definedName>
    <definedName name="Монтаж" localSheetId="1">Данные!$AO$47</definedName>
    <definedName name="Отчество">Данные!$H$2:$H$5</definedName>
    <definedName name="Размер">Данные!$D:$D</definedName>
    <definedName name="Сотрудник">Данные!$E$2:$E$4</definedName>
    <definedName name="Тип" localSheetId="1">Данные!$B:$B</definedName>
    <definedName name="Фамилия">Данные!$G$2:$G$5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<sst xmlns="http://schemas.openxmlformats.org/spreadsheetml/2006/main" count="356" uniqueCount="170">
  <si>
    <t>Тип</t>
  </si>
  <si>
    <t>Название</t>
  </si>
  <si>
    <t>Размер</t>
  </si>
  <si>
    <r>
      <t>F</t>
    </r>
    <r>
      <rPr>
        <b/>
        <vertAlign val="subscript"/>
        <sz val="8"/>
        <color rgb="FF000000"/>
        <rFont val="Tahoma"/>
        <family val="2"/>
        <charset val="204"/>
      </rPr>
      <t>0</t>
    </r>
    <r>
      <rPr>
        <b/>
        <sz val="8"/>
        <color rgb="FF000000"/>
        <rFont val="Tahoma"/>
        <family val="2"/>
        <charset val="204"/>
      </rPr>
      <t>,м</t>
    </r>
    <r>
      <rPr>
        <b/>
        <vertAlign val="superscript"/>
        <sz val="8"/>
        <color rgb="FF000000"/>
        <rFont val="Tahoma"/>
        <family val="2"/>
        <charset val="204"/>
      </rPr>
      <t>2</t>
    </r>
  </si>
  <si>
    <r>
      <t>L</t>
    </r>
    <r>
      <rPr>
        <b/>
        <vertAlign val="subscript"/>
        <sz val="8"/>
        <color rgb="FF000000"/>
        <rFont val="Tahoma"/>
        <family val="2"/>
        <charset val="204"/>
      </rPr>
      <t>0</t>
    </r>
    <r>
      <rPr>
        <b/>
        <sz val="8"/>
        <color rgb="FF000000"/>
        <rFont val="Tahoma"/>
        <family val="2"/>
        <charset val="204"/>
      </rPr>
      <t>, м3/ч</t>
    </r>
  </si>
  <si>
    <r>
      <t>∆P</t>
    </r>
    <r>
      <rPr>
        <b/>
        <vertAlign val="subscript"/>
        <sz val="8"/>
        <color rgb="FF000000"/>
        <rFont val="Tahoma"/>
        <family val="2"/>
        <charset val="204"/>
      </rPr>
      <t>пол.</t>
    </r>
  </si>
  <si>
    <r>
      <t>L</t>
    </r>
    <r>
      <rPr>
        <b/>
        <vertAlign val="subscript"/>
        <sz val="8"/>
        <color rgb="FF000000"/>
        <rFont val="Tahoma"/>
        <family val="2"/>
        <charset val="204"/>
      </rPr>
      <t>wA</t>
    </r>
  </si>
  <si>
    <t>Дальнобойность, м
при Vx, м/с</t>
  </si>
  <si>
    <t>Воздухораспределители низкоскоростные</t>
  </si>
  <si>
    <t>1ВНК</t>
  </si>
  <si>
    <r>
      <t>Размер</t>
    </r>
    <r>
      <rPr>
        <b/>
        <sz val="9"/>
        <color rgb="FF000000"/>
        <rFont val="Tahoma"/>
        <family val="2"/>
        <charset val="204"/>
      </rPr>
      <t>Ød</t>
    </r>
    <r>
      <rPr>
        <b/>
        <vertAlign val="subscript"/>
        <sz val="9"/>
        <color rgb="FF000000"/>
        <rFont val="Tahoma"/>
        <family val="2"/>
        <charset val="204"/>
      </rPr>
      <t>п</t>
    </r>
    <r>
      <rPr>
        <b/>
        <sz val="9"/>
        <color rgb="FF000000"/>
        <rFont val="Tahoma"/>
        <family val="2"/>
        <charset val="204"/>
      </rPr>
      <t>, </t>
    </r>
    <r>
      <rPr>
        <b/>
        <sz val="8"/>
        <color rgb="FF000000"/>
        <rFont val="Tahoma"/>
        <family val="2"/>
        <charset val="204"/>
      </rPr>
      <t>мм</t>
    </r>
  </si>
  <si>
    <r>
      <t>L</t>
    </r>
    <r>
      <rPr>
        <b/>
        <vertAlign val="subscript"/>
        <sz val="9"/>
        <color rgb="FF000000"/>
        <rFont val="Tahoma"/>
        <family val="2"/>
        <charset val="204"/>
      </rPr>
      <t>WA</t>
    </r>
    <r>
      <rPr>
        <b/>
        <sz val="9"/>
        <color rgb="FF000000"/>
        <rFont val="Tahoma"/>
        <family val="2"/>
        <charset val="204"/>
      </rPr>
      <t>=25дБ (А)</t>
    </r>
  </si>
  <si>
    <r>
      <t>L</t>
    </r>
    <r>
      <rPr>
        <b/>
        <vertAlign val="subscript"/>
        <sz val="9"/>
        <color rgb="FF000000"/>
        <rFont val="Tahoma"/>
        <family val="2"/>
        <charset val="204"/>
      </rPr>
      <t>A</t>
    </r>
    <r>
      <rPr>
        <b/>
        <sz val="9"/>
        <color rgb="FF000000"/>
        <rFont val="Tahoma"/>
        <family val="2"/>
        <charset val="204"/>
      </rPr>
      <t>=35дБ (А)</t>
    </r>
  </si>
  <si>
    <r>
      <t>L</t>
    </r>
    <r>
      <rPr>
        <b/>
        <vertAlign val="subscript"/>
        <sz val="9"/>
        <color rgb="FF000000"/>
        <rFont val="Tahoma"/>
        <family val="2"/>
        <charset val="204"/>
      </rPr>
      <t>A</t>
    </r>
    <r>
      <rPr>
        <b/>
        <sz val="9"/>
        <color rgb="FF000000"/>
        <rFont val="Tahoma"/>
        <family val="2"/>
        <charset val="204"/>
      </rPr>
      <t>=45дБ (А)</t>
    </r>
  </si>
  <si>
    <r>
      <t>L</t>
    </r>
    <r>
      <rPr>
        <b/>
        <vertAlign val="subscript"/>
        <sz val="9"/>
        <color rgb="FF000000"/>
        <rFont val="Tahoma"/>
        <family val="2"/>
        <charset val="204"/>
      </rPr>
      <t>0</t>
    </r>
    <r>
      <rPr>
        <b/>
        <sz val="9"/>
        <color rgb="FF000000"/>
        <rFont val="Tahoma"/>
        <family val="2"/>
        <charset val="204"/>
      </rPr>
      <t>, м</t>
    </r>
    <r>
      <rPr>
        <b/>
        <vertAlign val="superscript"/>
        <sz val="9"/>
        <color rgb="FF000000"/>
        <rFont val="Tahoma"/>
        <family val="2"/>
        <charset val="204"/>
      </rPr>
      <t>3</t>
    </r>
    <r>
      <rPr>
        <b/>
        <sz val="9"/>
        <color rgb="FF000000"/>
        <rFont val="Tahoma"/>
        <family val="2"/>
        <charset val="204"/>
      </rPr>
      <t>/ч</t>
    </r>
  </si>
  <si>
    <r>
      <t>∆P</t>
    </r>
    <r>
      <rPr>
        <b/>
        <vertAlign val="subscript"/>
        <sz val="9"/>
        <color rgb="FF000000"/>
        <rFont val="Tahoma"/>
        <family val="2"/>
        <charset val="204"/>
      </rPr>
      <t>п</t>
    </r>
    <r>
      <rPr>
        <b/>
        <sz val="9"/>
        <color rgb="FF000000"/>
        <rFont val="Tahoma"/>
        <family val="2"/>
        <charset val="204"/>
      </rPr>
      <t>, Па</t>
    </r>
  </si>
  <si>
    <r>
      <t>дальнобойность, м  при </t>
    </r>
    <r>
      <rPr>
        <b/>
        <sz val="9"/>
        <color rgb="FF000000"/>
        <rFont val="Tahoma"/>
        <family val="2"/>
        <charset val="204"/>
      </rPr>
      <t>V</t>
    </r>
    <r>
      <rPr>
        <b/>
        <vertAlign val="subscript"/>
        <sz val="9"/>
        <color rgb="FF000000"/>
        <rFont val="Tahoma"/>
        <family val="2"/>
        <charset val="204"/>
      </rPr>
      <t>X</t>
    </r>
    <r>
      <rPr>
        <b/>
        <sz val="9"/>
        <color rgb="FF000000"/>
        <rFont val="Tahoma"/>
        <family val="2"/>
        <charset val="204"/>
      </rPr>
      <t>, м/с</t>
    </r>
  </si>
  <si>
    <r>
      <t>дальнобойность, м  при </t>
    </r>
    <r>
      <rPr>
        <b/>
        <sz val="9"/>
        <color rgb="FF000000"/>
        <rFont val="Tahoma"/>
        <family val="2"/>
        <charset val="204"/>
      </rPr>
      <t>V</t>
    </r>
    <r>
      <rPr>
        <b/>
        <vertAlign val="subscript"/>
        <sz val="9"/>
        <color rgb="FF000000"/>
        <rFont val="Tahoma"/>
        <family val="2"/>
        <charset val="204"/>
      </rPr>
      <t>x</t>
    </r>
    <r>
      <rPr>
        <b/>
        <sz val="9"/>
        <color rgb="FF000000"/>
        <rFont val="Tahoma"/>
        <family val="2"/>
        <charset val="204"/>
      </rPr>
      <t>, м/с</t>
    </r>
  </si>
  <si>
    <r>
      <t>дальнобойность, м  при</t>
    </r>
    <r>
      <rPr>
        <b/>
        <sz val="9"/>
        <color rgb="FF000000"/>
        <rFont val="Tahoma"/>
        <family val="2"/>
        <charset val="204"/>
      </rPr>
      <t> V</t>
    </r>
    <r>
      <rPr>
        <b/>
        <vertAlign val="subscript"/>
        <sz val="9"/>
        <color rgb="FF000000"/>
        <rFont val="Tahoma"/>
        <family val="2"/>
        <charset val="204"/>
      </rPr>
      <t>x</t>
    </r>
    <r>
      <rPr>
        <b/>
        <sz val="9"/>
        <color rgb="FF000000"/>
        <rFont val="Tahoma"/>
        <family val="2"/>
        <charset val="204"/>
      </rPr>
      <t>, м/с</t>
    </r>
  </si>
  <si>
    <t>Характеристики воздухораспределителей 1ВНК </t>
  </si>
  <si>
    <r>
      <t>Размер Ød</t>
    </r>
    <r>
      <rPr>
        <b/>
        <vertAlign val="subscript"/>
        <sz val="8.5"/>
        <color rgb="FF000000"/>
        <rFont val="Verdana"/>
        <family val="2"/>
        <charset val="204"/>
      </rPr>
      <t>п</t>
    </r>
    <r>
      <rPr>
        <b/>
        <sz val="8.5"/>
        <color rgb="FF000000"/>
        <rFont val="Verdana"/>
        <family val="2"/>
        <charset val="204"/>
      </rPr>
      <t>, мм</t>
    </r>
  </si>
  <si>
    <r>
      <t>F</t>
    </r>
    <r>
      <rPr>
        <b/>
        <vertAlign val="subscript"/>
        <sz val="9"/>
        <color rgb="FF000000"/>
        <rFont val="Verdana"/>
        <family val="2"/>
        <charset val="204"/>
      </rPr>
      <t>0</t>
    </r>
    <r>
      <rPr>
        <b/>
        <sz val="9"/>
        <color rgb="FF000000"/>
        <rFont val="Verdana"/>
        <family val="2"/>
        <charset val="204"/>
      </rPr>
      <t>, м</t>
    </r>
    <r>
      <rPr>
        <b/>
        <vertAlign val="superscript"/>
        <sz val="9"/>
        <color rgb="FF000000"/>
        <rFont val="Verdana"/>
        <family val="2"/>
        <charset val="204"/>
      </rPr>
      <t>2</t>
    </r>
  </si>
  <si>
    <t>Øa, мм</t>
  </si>
  <si>
    <t>b, мм</t>
  </si>
  <si>
    <t>h, мм</t>
  </si>
  <si>
    <t>Вес, кг</t>
  </si>
  <si>
    <t>a, мм</t>
  </si>
  <si>
    <t>1ВНП</t>
  </si>
  <si>
    <t>1ВНУ</t>
  </si>
  <si>
    <r>
      <t>Размер Ød</t>
    </r>
    <r>
      <rPr>
        <b/>
        <vertAlign val="subscript"/>
        <sz val="8.5"/>
        <color rgb="FF000000"/>
        <rFont val="Tahoma"/>
        <family val="2"/>
        <charset val="204"/>
      </rPr>
      <t>п</t>
    </r>
    <r>
      <rPr>
        <b/>
        <sz val="8.5"/>
        <color rgb="FF000000"/>
        <rFont val="Tahoma"/>
        <family val="2"/>
        <charset val="204"/>
      </rPr>
      <t>, мм</t>
    </r>
  </si>
  <si>
    <r>
      <t>F</t>
    </r>
    <r>
      <rPr>
        <b/>
        <vertAlign val="subscript"/>
        <sz val="9"/>
        <color rgb="FF000000"/>
        <rFont val="Tahoma"/>
        <family val="2"/>
        <charset val="204"/>
      </rPr>
      <t>0</t>
    </r>
    <r>
      <rPr>
        <b/>
        <sz val="9"/>
        <color rgb="FF000000"/>
        <rFont val="Tahoma"/>
        <family val="2"/>
        <charset val="204"/>
      </rPr>
      <t>, м</t>
    </r>
    <r>
      <rPr>
        <b/>
        <vertAlign val="superscript"/>
        <sz val="9"/>
        <color rgb="FF000000"/>
        <rFont val="Tahoma"/>
        <family val="2"/>
        <charset val="204"/>
      </rPr>
      <t>2</t>
    </r>
  </si>
  <si>
    <t>с, мм</t>
  </si>
  <si>
    <t>2ВНЛ</t>
  </si>
  <si>
    <t>Модель</t>
  </si>
  <si>
    <t>F0, м2</t>
  </si>
  <si>
    <t>Ødп, мм</t>
  </si>
  <si>
    <t>A, мм</t>
  </si>
  <si>
    <t>В, мм</t>
  </si>
  <si>
    <t>b1, мм</t>
  </si>
  <si>
    <t>2ВНЛ 200Н</t>
  </si>
  <si>
    <t>—</t>
  </si>
  <si>
    <t>2ВНЛ 250Н</t>
  </si>
  <si>
    <t>2ВНЛ 315Н</t>
  </si>
  <si>
    <t>2ВНЛ 400Н</t>
  </si>
  <si>
    <t>2ВНЛ-Б</t>
  </si>
  <si>
    <t>2ВНЛ 200Н-Б</t>
  </si>
  <si>
    <t>2ВНЛ 250Н-Б</t>
  </si>
  <si>
    <t>2ВНЛ 315Н-Б</t>
  </si>
  <si>
    <t>2ВНЛ 400Н-Б</t>
  </si>
  <si>
    <r>
      <t>L</t>
    </r>
    <r>
      <rPr>
        <b/>
        <vertAlign val="subscript"/>
        <sz val="8"/>
        <rFont val="Arial"/>
        <family val="2"/>
        <charset val="204"/>
      </rPr>
      <t>wA</t>
    </r>
    <r>
      <rPr>
        <b/>
        <sz val="8"/>
        <rFont val="Arial"/>
        <family val="2"/>
        <charset val="204"/>
      </rPr>
      <t>=25 дБ(А)</t>
    </r>
  </si>
  <si>
    <r>
      <t>L</t>
    </r>
    <r>
      <rPr>
        <b/>
        <vertAlign val="subscript"/>
        <sz val="8"/>
        <rFont val="Arial"/>
        <family val="2"/>
        <charset val="204"/>
      </rPr>
      <t>wA</t>
    </r>
    <r>
      <rPr>
        <b/>
        <sz val="8"/>
        <rFont val="Arial"/>
        <family val="2"/>
        <charset val="204"/>
      </rPr>
      <t>=35 дБ(А)</t>
    </r>
  </si>
  <si>
    <r>
      <t>L</t>
    </r>
    <r>
      <rPr>
        <b/>
        <vertAlign val="subscript"/>
        <sz val="8"/>
        <rFont val="Arial"/>
        <family val="2"/>
        <charset val="204"/>
      </rPr>
      <t>wA</t>
    </r>
    <r>
      <rPr>
        <b/>
        <sz val="8"/>
        <rFont val="Arial"/>
        <family val="2"/>
        <charset val="204"/>
      </rPr>
      <t>=45 дБ(А)</t>
    </r>
  </si>
  <si>
    <r>
      <t>L</t>
    </r>
    <r>
      <rPr>
        <b/>
        <vertAlign val="subscript"/>
        <sz val="8"/>
        <rFont val="Arial"/>
        <family val="2"/>
        <charset val="204"/>
      </rPr>
      <t>wA</t>
    </r>
    <r>
      <rPr>
        <b/>
        <sz val="8"/>
        <rFont val="Arial"/>
        <family val="2"/>
        <charset val="204"/>
      </rPr>
      <t>=60 дБ(А)</t>
    </r>
  </si>
  <si>
    <r>
      <t>L</t>
    </r>
    <r>
      <rPr>
        <b/>
        <vertAlign val="subscript"/>
        <sz val="8"/>
        <rFont val="Arial"/>
        <family val="2"/>
        <charset val="204"/>
      </rPr>
      <t>0</t>
    </r>
    <r>
      <rPr>
        <b/>
        <sz val="8"/>
        <rFont val="Arial"/>
        <family val="2"/>
        <charset val="204"/>
      </rPr>
      <t>,</t>
    </r>
  </si>
  <si>
    <r>
      <t>∆P</t>
    </r>
    <r>
      <rPr>
        <b/>
        <vertAlign val="subscript"/>
        <sz val="8"/>
        <rFont val="Arial"/>
        <family val="2"/>
        <charset val="204"/>
      </rPr>
      <t>пол</t>
    </r>
  </si>
  <si>
    <t>Дальнобой-</t>
  </si>
  <si>
    <t>ность, м</t>
  </si>
  <si>
    <t>ность, м при</t>
  </si>
  <si>
    <r>
      <t>м</t>
    </r>
    <r>
      <rPr>
        <b/>
        <vertAlign val="superscript"/>
        <sz val="8"/>
        <rFont val="Arial"/>
        <family val="2"/>
        <charset val="204"/>
      </rPr>
      <t>3</t>
    </r>
    <r>
      <rPr>
        <b/>
        <sz val="8"/>
        <rFont val="Arial"/>
        <family val="2"/>
        <charset val="204"/>
      </rPr>
      <t>/ч</t>
    </r>
  </si>
  <si>
    <t>Па</t>
  </si>
  <si>
    <r>
      <t>при V</t>
    </r>
    <r>
      <rPr>
        <b/>
        <vertAlign val="subscript"/>
        <sz val="8"/>
        <rFont val="Arial"/>
        <family val="2"/>
        <charset val="204"/>
      </rPr>
      <t>x</t>
    </r>
    <r>
      <rPr>
        <b/>
        <sz val="8"/>
        <rFont val="Arial"/>
        <family val="2"/>
        <charset val="204"/>
      </rPr>
      <t>,</t>
    </r>
    <r>
      <rPr>
        <b/>
        <vertAlign val="subscript"/>
        <sz val="8"/>
        <rFont val="Arial"/>
        <family val="2"/>
        <charset val="204"/>
      </rPr>
      <t> </t>
    </r>
    <r>
      <rPr>
        <b/>
        <sz val="8"/>
        <rFont val="Arial"/>
        <family val="2"/>
        <charset val="204"/>
      </rPr>
      <t>м/с</t>
    </r>
  </si>
  <si>
    <r>
      <t>V</t>
    </r>
    <r>
      <rPr>
        <b/>
        <vertAlign val="subscript"/>
        <sz val="8"/>
        <rFont val="Arial"/>
        <family val="2"/>
        <charset val="204"/>
      </rPr>
      <t>x</t>
    </r>
    <r>
      <rPr>
        <b/>
        <sz val="8"/>
        <rFont val="Arial"/>
        <family val="2"/>
        <charset val="204"/>
      </rPr>
      <t>,</t>
    </r>
    <r>
      <rPr>
        <b/>
        <vertAlign val="subscript"/>
        <sz val="8"/>
        <rFont val="Arial"/>
        <family val="2"/>
        <charset val="204"/>
      </rPr>
      <t> </t>
    </r>
    <r>
      <rPr>
        <b/>
        <sz val="8"/>
        <rFont val="Arial"/>
        <family val="2"/>
        <charset val="204"/>
      </rPr>
      <t>м/с</t>
    </r>
  </si>
  <si>
    <t>2ВНЛ 200Н (-Б)</t>
  </si>
  <si>
    <t>2ВНЛ 250Н (-Б)</t>
  </si>
  <si>
    <t>2ВНЛ 315Н (-Б)</t>
  </si>
  <si>
    <t>2ВНЛ 400Н (-Б)</t>
  </si>
  <si>
    <r>
      <t>L</t>
    </r>
    <r>
      <rPr>
        <b/>
        <vertAlign val="subscript"/>
        <sz val="8"/>
        <rFont val="Tahoma"/>
        <family val="2"/>
        <charset val="204"/>
      </rPr>
      <t>wA</t>
    </r>
    <r>
      <rPr>
        <b/>
        <sz val="8"/>
        <rFont val="Tahoma"/>
        <family val="2"/>
        <charset val="204"/>
      </rPr>
      <t>=25дБ(А)</t>
    </r>
  </si>
  <si>
    <r>
      <t>L</t>
    </r>
    <r>
      <rPr>
        <b/>
        <vertAlign val="subscript"/>
        <sz val="8"/>
        <rFont val="Tahoma"/>
        <family val="2"/>
        <charset val="204"/>
      </rPr>
      <t>wA</t>
    </r>
    <r>
      <rPr>
        <b/>
        <sz val="8"/>
        <rFont val="Tahoma"/>
        <family val="2"/>
        <charset val="204"/>
      </rPr>
      <t>=35дБ(А)</t>
    </r>
  </si>
  <si>
    <r>
      <t>L</t>
    </r>
    <r>
      <rPr>
        <b/>
        <vertAlign val="subscript"/>
        <sz val="8"/>
        <rFont val="Tahoma"/>
        <family val="2"/>
        <charset val="204"/>
      </rPr>
      <t>wA</t>
    </r>
    <r>
      <rPr>
        <b/>
        <sz val="8"/>
        <rFont val="Tahoma"/>
        <family val="2"/>
        <charset val="204"/>
      </rPr>
      <t>=45дБ(А)</t>
    </r>
  </si>
  <si>
    <r>
      <t>L</t>
    </r>
    <r>
      <rPr>
        <b/>
        <vertAlign val="subscript"/>
        <sz val="8"/>
        <rFont val="Tahoma"/>
        <family val="2"/>
        <charset val="204"/>
      </rPr>
      <t>0</t>
    </r>
    <r>
      <rPr>
        <b/>
        <sz val="8"/>
        <rFont val="Tahoma"/>
        <family val="2"/>
        <charset val="204"/>
      </rPr>
      <t>, м</t>
    </r>
    <r>
      <rPr>
        <b/>
        <vertAlign val="superscript"/>
        <sz val="8"/>
        <rFont val="Tahoma"/>
        <family val="2"/>
        <charset val="204"/>
      </rPr>
      <t>3</t>
    </r>
    <r>
      <rPr>
        <b/>
        <sz val="8"/>
        <rFont val="Tahoma"/>
        <family val="2"/>
        <charset val="204"/>
      </rPr>
      <t>/ч</t>
    </r>
  </si>
  <si>
    <r>
      <t>∆P</t>
    </r>
    <r>
      <rPr>
        <b/>
        <vertAlign val="subscript"/>
        <sz val="8"/>
        <rFont val="Tahoma"/>
        <family val="2"/>
        <charset val="204"/>
      </rPr>
      <t>п,</t>
    </r>
    <r>
      <rPr>
        <b/>
        <sz val="8"/>
        <rFont val="Tahoma"/>
        <family val="2"/>
        <charset val="204"/>
      </rPr>
      <t>Па</t>
    </r>
  </si>
  <si>
    <r>
      <t>Дальнобойность, м при V</t>
    </r>
    <r>
      <rPr>
        <b/>
        <vertAlign val="subscript"/>
        <sz val="8"/>
        <rFont val="Arial"/>
        <family val="2"/>
        <charset val="204"/>
      </rPr>
      <t>x</t>
    </r>
    <r>
      <rPr>
        <b/>
        <sz val="8"/>
        <rFont val="Arial"/>
        <family val="2"/>
        <charset val="204"/>
      </rPr>
      <t>, м/с</t>
    </r>
  </si>
  <si>
    <t>Дальнобойность, м</t>
  </si>
  <si>
    <r>
      <t>при V</t>
    </r>
    <r>
      <rPr>
        <b/>
        <vertAlign val="subscript"/>
        <sz val="8"/>
        <rFont val="Tahoma"/>
        <family val="2"/>
        <charset val="204"/>
      </rPr>
      <t>x</t>
    </r>
    <r>
      <rPr>
        <b/>
        <sz val="8"/>
        <rFont val="Tahoma"/>
        <family val="2"/>
        <charset val="204"/>
      </rPr>
      <t>, м/с</t>
    </r>
  </si>
  <si>
    <t>2ВНВ 600</t>
  </si>
  <si>
    <t>2ВНВ 800</t>
  </si>
  <si>
    <t>2ВНВ 1000</t>
  </si>
  <si>
    <t>2ВНВ 1200</t>
  </si>
  <si>
    <t>2ВНВ</t>
  </si>
  <si>
    <r>
      <t>F</t>
    </r>
    <r>
      <rPr>
        <b/>
        <vertAlign val="subscript"/>
        <sz val="8"/>
        <rFont val="Tahoma"/>
        <family val="2"/>
        <charset val="204"/>
      </rPr>
      <t>0</t>
    </r>
    <r>
      <rPr>
        <b/>
        <sz val="8"/>
        <rFont val="Tahoma"/>
        <family val="2"/>
        <charset val="204"/>
      </rPr>
      <t>, м3</t>
    </r>
  </si>
  <si>
    <t>G, мм</t>
  </si>
  <si>
    <t>H, мм</t>
  </si>
  <si>
    <t>3ВНУ</t>
  </si>
  <si>
    <r>
      <t>L</t>
    </r>
    <r>
      <rPr>
        <b/>
        <vertAlign val="subscript"/>
        <sz val="8"/>
        <rFont val="Tahoma"/>
        <family val="2"/>
        <charset val="204"/>
      </rPr>
      <t>wA</t>
    </r>
    <r>
      <rPr>
        <b/>
        <sz val="8"/>
        <rFont val="Tahoma"/>
        <family val="2"/>
        <charset val="204"/>
      </rPr>
      <t>&lt;20дБ(А)</t>
    </r>
  </si>
  <si>
    <r>
      <t>L</t>
    </r>
    <r>
      <rPr>
        <b/>
        <vertAlign val="subscript"/>
        <sz val="8"/>
        <rFont val="Tahoma"/>
        <family val="2"/>
        <charset val="204"/>
      </rPr>
      <t>wA</t>
    </r>
    <r>
      <rPr>
        <b/>
        <sz val="8"/>
        <rFont val="Tahoma"/>
        <family val="2"/>
        <charset val="204"/>
      </rPr>
      <t>=20дБ(А)</t>
    </r>
  </si>
  <si>
    <t>3ВНУ 100 (-С)</t>
  </si>
  <si>
    <t>3ВНУ 125 (-С)</t>
  </si>
  <si>
    <t>3ВНУ 100Д (-С)</t>
  </si>
  <si>
    <t>3ВНУ 125Д (-С)</t>
  </si>
  <si>
    <t>Fо, м2</t>
  </si>
  <si>
    <t>ØDп, мм</t>
  </si>
  <si>
    <t>Кол-во патрубков</t>
  </si>
  <si>
    <t>А, мм </t>
  </si>
  <si>
    <t>В, мм </t>
  </si>
  <si>
    <t>b, мм </t>
  </si>
  <si>
    <t>Воздухораспределительные панели</t>
  </si>
  <si>
    <t>1ВПС, 1ВПСР</t>
  </si>
  <si>
    <t>мер аxb, мм</t>
  </si>
  <si>
    <t>Вид струи</t>
  </si>
  <si>
    <r>
      <t>L</t>
    </r>
    <r>
      <rPr>
        <b/>
        <vertAlign val="subscript"/>
        <sz val="7.5"/>
        <color rgb="FF000000"/>
        <rFont val="Tahoma"/>
        <family val="2"/>
        <charset val="204"/>
      </rPr>
      <t>WA</t>
    </r>
    <r>
      <rPr>
        <b/>
        <sz val="7.5"/>
        <color rgb="FF000000"/>
        <rFont val="Verdana"/>
        <family val="2"/>
        <charset val="204"/>
      </rPr>
      <t>= </t>
    </r>
    <r>
      <rPr>
        <b/>
        <sz val="7.5"/>
        <color rgb="FF000000"/>
        <rFont val="Tahoma"/>
        <family val="2"/>
        <charset val="204"/>
      </rPr>
      <t>20дБ (А)</t>
    </r>
  </si>
  <si>
    <r>
      <t>L</t>
    </r>
    <r>
      <rPr>
        <b/>
        <vertAlign val="subscript"/>
        <sz val="7.5"/>
        <color rgb="FF000000"/>
        <rFont val="Tahoma"/>
        <family val="2"/>
        <charset val="204"/>
      </rPr>
      <t>WA</t>
    </r>
    <r>
      <rPr>
        <b/>
        <sz val="7.5"/>
        <color rgb="FF000000"/>
        <rFont val="Tahoma"/>
        <family val="2"/>
        <charset val="204"/>
      </rPr>
      <t>=35дБ (А)</t>
    </r>
  </si>
  <si>
    <r>
      <t>L</t>
    </r>
    <r>
      <rPr>
        <b/>
        <vertAlign val="subscript"/>
        <sz val="7.5"/>
        <color rgb="FF000000"/>
        <rFont val="Tahoma"/>
        <family val="2"/>
        <charset val="204"/>
      </rPr>
      <t>WA</t>
    </r>
    <r>
      <rPr>
        <b/>
        <sz val="7.5"/>
        <color rgb="FF000000"/>
        <rFont val="Tahoma"/>
        <family val="2"/>
        <charset val="204"/>
      </rPr>
      <t>=45дБ (А)</t>
    </r>
  </si>
  <si>
    <r>
      <t>L</t>
    </r>
    <r>
      <rPr>
        <b/>
        <vertAlign val="subscript"/>
        <sz val="7.5"/>
        <color rgb="FF000000"/>
        <rFont val="Tahoma"/>
        <family val="2"/>
        <charset val="204"/>
      </rPr>
      <t>WA</t>
    </r>
    <r>
      <rPr>
        <b/>
        <sz val="7.5"/>
        <color rgb="FF000000"/>
        <rFont val="Tahoma"/>
        <family val="2"/>
        <charset val="204"/>
      </rPr>
      <t>=50дБ (А)</t>
    </r>
  </si>
  <si>
    <r>
      <t>L</t>
    </r>
    <r>
      <rPr>
        <b/>
        <vertAlign val="subscript"/>
        <sz val="7.5"/>
        <color rgb="FF000000"/>
        <rFont val="Tahoma"/>
        <family val="2"/>
        <charset val="204"/>
      </rPr>
      <t>o</t>
    </r>
    <r>
      <rPr>
        <b/>
        <sz val="7.5"/>
        <color rgb="FF000000"/>
        <rFont val="Tahoma"/>
        <family val="2"/>
        <charset val="204"/>
      </rPr>
      <t>, м</t>
    </r>
    <r>
      <rPr>
        <b/>
        <vertAlign val="superscript"/>
        <sz val="7.5"/>
        <color rgb="FF000000"/>
        <rFont val="Tahoma"/>
        <family val="2"/>
        <charset val="204"/>
      </rPr>
      <t>3</t>
    </r>
    <r>
      <rPr>
        <b/>
        <sz val="7.5"/>
        <color rgb="FF000000"/>
        <rFont val="Tahoma"/>
        <family val="2"/>
        <charset val="204"/>
      </rPr>
      <t>/ч</t>
    </r>
  </si>
  <si>
    <r>
      <t>∆</t>
    </r>
    <r>
      <rPr>
        <b/>
        <sz val="7.5"/>
        <color rgb="FF000000"/>
        <rFont val="Tahoma"/>
        <family val="2"/>
        <charset val="204"/>
      </rPr>
      <t>Р</t>
    </r>
    <r>
      <rPr>
        <b/>
        <vertAlign val="subscript"/>
        <sz val="7.5"/>
        <color rgb="FF000000"/>
        <rFont val="Tahoma"/>
        <family val="2"/>
        <charset val="204"/>
      </rPr>
      <t>п</t>
    </r>
    <r>
      <rPr>
        <b/>
        <sz val="7.5"/>
        <color rgb="FF000000"/>
        <rFont val="Tahoma"/>
        <family val="2"/>
        <charset val="204"/>
      </rPr>
      <t>, Па</t>
    </r>
  </si>
  <si>
    <t>дальнобойность, м  при Vx, м/с</t>
  </si>
  <si>
    <r>
      <t>350 </t>
    </r>
    <r>
      <rPr>
        <sz val="8.5"/>
        <rFont val="MathFont1"/>
      </rPr>
      <t>х</t>
    </r>
    <r>
      <rPr>
        <b/>
        <sz val="8.5"/>
        <rFont val="OpiumNew-Bold"/>
      </rPr>
      <t> 350</t>
    </r>
  </si>
  <si>
    <r>
      <t>450 </t>
    </r>
    <r>
      <rPr>
        <sz val="8.5"/>
        <rFont val="MathFont1"/>
      </rPr>
      <t>х</t>
    </r>
    <r>
      <rPr>
        <b/>
        <sz val="8.5"/>
        <rFont val="OpiumNew-Bold"/>
      </rPr>
      <t> 450</t>
    </r>
  </si>
  <si>
    <r>
      <t>595 </t>
    </r>
    <r>
      <rPr>
        <sz val="8.5"/>
        <rFont val="MathFont1"/>
      </rPr>
      <t>х</t>
    </r>
    <r>
      <rPr>
        <b/>
        <sz val="8.5"/>
        <rFont val="OpiumNew-Bold"/>
      </rPr>
      <t> 595</t>
    </r>
  </si>
  <si>
    <t>а x b, мм</t>
  </si>
  <si>
    <r>
      <t>Ød</t>
    </r>
    <r>
      <rPr>
        <b/>
        <vertAlign val="subscript"/>
        <sz val="9"/>
        <color rgb="FF000000"/>
        <rFont val="Tahoma"/>
        <family val="2"/>
        <charset val="204"/>
      </rPr>
      <t>n</t>
    </r>
    <r>
      <rPr>
        <b/>
        <sz val="9"/>
        <color rgb="FF000000"/>
        <rFont val="Tahoma"/>
        <family val="2"/>
        <charset val="204"/>
      </rPr>
      <t>, </t>
    </r>
  </si>
  <si>
    <t>мм</t>
  </si>
  <si>
    <r>
      <t>а</t>
    </r>
    <r>
      <rPr>
        <b/>
        <vertAlign val="subscript"/>
        <sz val="9"/>
        <color rgb="FF000000"/>
        <rFont val="Tahoma"/>
        <family val="2"/>
        <charset val="204"/>
      </rPr>
      <t>1</t>
    </r>
    <r>
      <rPr>
        <b/>
        <sz val="9"/>
        <color rgb="FF000000"/>
        <rFont val="Tahoma"/>
        <family val="2"/>
        <charset val="204"/>
      </rPr>
      <t>, </t>
    </r>
  </si>
  <si>
    <r>
      <t>b</t>
    </r>
    <r>
      <rPr>
        <b/>
        <vertAlign val="subscript"/>
        <sz val="9"/>
        <color rgb="FF000000"/>
        <rFont val="Tahoma"/>
        <family val="2"/>
        <charset val="204"/>
      </rPr>
      <t>1</t>
    </r>
    <r>
      <rPr>
        <b/>
        <sz val="9"/>
        <color rgb="FF000000"/>
        <rFont val="Tahoma"/>
        <family val="2"/>
        <charset val="204"/>
      </rPr>
      <t>, </t>
    </r>
  </si>
  <si>
    <t>c, </t>
  </si>
  <si>
    <t>g, </t>
  </si>
  <si>
    <t>p, </t>
  </si>
  <si>
    <t>f, </t>
  </si>
  <si>
    <r>
      <t>f</t>
    </r>
    <r>
      <rPr>
        <b/>
        <vertAlign val="subscript"/>
        <sz val="9"/>
        <color rgb="FF000000"/>
        <rFont val="Tahoma"/>
        <family val="2"/>
        <charset val="204"/>
      </rPr>
      <t>1</t>
    </r>
    <r>
      <rPr>
        <b/>
        <sz val="9"/>
        <color rgb="FF000000"/>
        <rFont val="Tahoma"/>
        <family val="2"/>
        <charset val="204"/>
      </rPr>
      <t>, </t>
    </r>
  </si>
  <si>
    <t>h, </t>
  </si>
  <si>
    <r>
      <t>h</t>
    </r>
    <r>
      <rPr>
        <b/>
        <vertAlign val="subscript"/>
        <sz val="9"/>
        <color rgb="FF000000"/>
        <rFont val="Tahoma"/>
        <family val="2"/>
        <charset val="204"/>
      </rPr>
      <t>1</t>
    </r>
    <r>
      <rPr>
        <b/>
        <sz val="9"/>
        <color rgb="FF000000"/>
        <rFont val="Tahoma"/>
        <family val="2"/>
        <charset val="204"/>
      </rPr>
      <t>, </t>
    </r>
  </si>
  <si>
    <t>1ВПС</t>
  </si>
  <si>
    <t>1ВПСР</t>
  </si>
  <si>
    <t>1ВПС / 1ВПСР</t>
  </si>
  <si>
    <t>350 х 350</t>
  </si>
  <si>
    <t>450 x 450</t>
  </si>
  <si>
    <t>595 x 595</t>
  </si>
  <si>
    <t>1ВПС-С / 1ВПСР-С</t>
  </si>
  <si>
    <t>450 х 450</t>
  </si>
  <si>
    <t>% открытия регулятора расхода</t>
  </si>
  <si>
    <t>K</t>
  </si>
  <si>
    <t>100%  β=0°</t>
  </si>
  <si>
    <t>70%  β=45°</t>
  </si>
  <si>
    <t>50%  β=60°</t>
  </si>
  <si>
    <t>2ВПС, 2ВПСР</t>
  </si>
  <si>
    <t>р аxb, мм</t>
  </si>
  <si>
    <t>дально-бойность, м  при Vx, м/с</t>
  </si>
  <si>
    <t>Однорядные</t>
  </si>
  <si>
    <t>300 x 150</t>
  </si>
  <si>
    <t>400 x 150</t>
  </si>
  <si>
    <t>500 x 150</t>
  </si>
  <si>
    <t>600 x 150</t>
  </si>
  <si>
    <t>700 x 150</t>
  </si>
  <si>
    <t>800 x 150</t>
  </si>
  <si>
    <t>300 x 200</t>
  </si>
  <si>
    <t>400 x 200</t>
  </si>
  <si>
    <t>500 x 200</t>
  </si>
  <si>
    <t>600 x 200</t>
  </si>
  <si>
    <t>700 x 200</t>
  </si>
  <si>
    <t>800 x 200</t>
  </si>
  <si>
    <t>Марка</t>
  </si>
  <si>
    <t>Ира</t>
  </si>
  <si>
    <t>Катя</t>
  </si>
  <si>
    <t>Маша</t>
  </si>
  <si>
    <t>Иванова</t>
  </si>
  <si>
    <t>Петрова</t>
  </si>
  <si>
    <t>Сидорова</t>
  </si>
  <si>
    <t>Сергеевна</t>
  </si>
  <si>
    <t>Андреевна</t>
  </si>
  <si>
    <t>Рудольфовна</t>
  </si>
  <si>
    <t xml:space="preserve">Имя </t>
  </si>
  <si>
    <t>Фамилия</t>
  </si>
  <si>
    <t>Отчество</t>
  </si>
  <si>
    <t>Расход</t>
  </si>
  <si>
    <t>Параметр 1</t>
  </si>
  <si>
    <t>Параметр 2</t>
  </si>
  <si>
    <t>Параметр 3</t>
  </si>
  <si>
    <t>Параметр 4</t>
  </si>
  <si>
    <t>350 х 350</t>
  </si>
  <si>
    <t>Параметр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</si>
</sst>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Calibri"/>
      <family val="2"/>
      <scheme val="minor"/>
    </font>
    <font>
      <b/>
      <sz val="8"/>
      <color rgb="FF000000"/>
      <name val="Tahoma"/>
      <family val="2"/>
      <charset val="204"/>
    </font>
    <font>
      <b/>
      <vertAlign val="subscript"/>
      <sz val="8"/>
      <color rgb="FF000000"/>
      <name val="Tahoma"/>
      <family val="2"/>
      <charset val="204"/>
    </font>
    <font>
      <b/>
      <vertAlign val="superscript"/>
      <sz val="8"/>
      <color rgb="FF000000"/>
      <name val="Tahoma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2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vertAlign val="subscript"/>
      <sz val="9"/>
      <color rgb="FF000000"/>
      <name val="Tahoma"/>
      <family val="2"/>
      <charset val="204"/>
    </font>
    <font>
      <b/>
      <vertAlign val="superscript"/>
      <sz val="9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ahoma"/>
      <family val="2"/>
      <charset val="204"/>
    </font>
    <font>
      <b/>
      <sz val="8.5"/>
      <color rgb="FF000000"/>
      <name val="Verdana"/>
      <family val="2"/>
      <charset val="204"/>
    </font>
    <font>
      <b/>
      <vertAlign val="subscript"/>
      <sz val="8.5"/>
      <color rgb="FF000000"/>
      <name val="Verdana"/>
      <family val="2"/>
      <charset val="204"/>
    </font>
    <font>
      <b/>
      <sz val="9"/>
      <color rgb="FF000000"/>
      <name val="Verdana"/>
      <family val="2"/>
      <charset val="204"/>
    </font>
    <font>
      <b/>
      <vertAlign val="subscript"/>
      <sz val="9"/>
      <color rgb="FF000000"/>
      <name val="Verdana"/>
      <family val="2"/>
      <charset val="204"/>
    </font>
    <font>
      <b/>
      <vertAlign val="superscript"/>
      <sz val="9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.5"/>
      <color rgb="FF000000"/>
      <name val="Tahoma"/>
      <family val="2"/>
      <charset val="204"/>
    </font>
    <font>
      <b/>
      <vertAlign val="subscript"/>
      <sz val="8.5"/>
      <color rgb="FF000000"/>
      <name val="Tahoma"/>
      <family val="2"/>
      <charset val="204"/>
    </font>
    <font>
      <b/>
      <sz val="8"/>
      <name val="Tahoma"/>
      <family val="2"/>
      <charset val="204"/>
    </font>
    <font>
      <b/>
      <sz val="10"/>
      <name val="Tahoma"/>
      <family val="2"/>
      <charset val="204"/>
    </font>
    <font>
      <sz val="8"/>
      <name val="Tahoma"/>
      <family val="2"/>
      <charset val="204"/>
    </font>
    <font>
      <b/>
      <vertAlign val="subscript"/>
      <sz val="8"/>
      <name val="Arial"/>
      <family val="2"/>
      <charset val="204"/>
    </font>
    <font>
      <b/>
      <vertAlign val="superscript"/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vertAlign val="subscript"/>
      <sz val="8"/>
      <name val="Tahoma"/>
      <family val="2"/>
      <charset val="204"/>
    </font>
    <font>
      <b/>
      <vertAlign val="superscript"/>
      <sz val="8"/>
      <name val="Tahoma"/>
      <family val="2"/>
      <charset val="204"/>
    </font>
    <font>
      <b/>
      <sz val="7.5"/>
      <color rgb="FF000000"/>
      <name val="Tahoma"/>
      <family val="2"/>
      <charset val="204"/>
    </font>
    <font>
      <b/>
      <vertAlign val="subscript"/>
      <sz val="7.5"/>
      <color rgb="FF000000"/>
      <name val="Tahoma"/>
      <family val="2"/>
      <charset val="204"/>
    </font>
    <font>
      <b/>
      <sz val="7.5"/>
      <color rgb="FF000000"/>
      <name val="Verdana"/>
      <family val="2"/>
      <charset val="204"/>
    </font>
    <font>
      <b/>
      <vertAlign val="superscript"/>
      <sz val="7.5"/>
      <color rgb="FF000000"/>
      <name val="Tahoma"/>
      <family val="2"/>
      <charset val="204"/>
    </font>
    <font>
      <sz val="8"/>
      <name val="Verdana"/>
      <family val="2"/>
      <charset val="204"/>
    </font>
    <font>
      <sz val="8.5"/>
      <name val="MathFont1"/>
    </font>
    <font>
      <b/>
      <sz val="8.5"/>
      <name val="OpiumNew-Bold"/>
    </font>
    <font>
      <b/>
      <sz val="8"/>
      <name val="Verdana"/>
      <family val="2"/>
      <charset val="204"/>
    </font>
    <font>
      <sz val="1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1" fillId="0" borderId="5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/>
    <xf numFmtId="0" fontId="7" fillId="0" borderId="1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2" fillId="0" borderId="0" xfId="0" applyFont="1"/>
    <xf numFmtId="0" fontId="22" fillId="0" borderId="17" xfId="0" applyFont="1" applyBorder="1" applyAlignment="1">
      <alignment horizontal="center" vertical="center"/>
    </xf>
    <xf numFmtId="0" fontId="11" fillId="0" borderId="0" xfId="0" applyFont="1"/>
    <xf numFmtId="0" fontId="30" fillId="0" borderId="17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0" fillId="0" borderId="8" xfId="0" applyBorder="1"/>
    <xf numFmtId="0" fontId="38" fillId="0" borderId="0" xfId="0" applyFont="1" applyAlignment="1">
      <alignment vertical="center" wrapText="1"/>
    </xf>
    <xf numFmtId="0" fontId="6" fillId="2" borderId="0" xfId="0" applyFont="1" applyFill="1"/>
    <xf numFmtId="0" fontId="0" fillId="0" borderId="0" xfId="0" applyAlignment="1">
      <alignment vertical="top"/>
    </xf>
    <xf numFmtId="0" fontId="0" fillId="2" borderId="0" xfId="0" applyFill="1"/>
    <xf numFmtId="0" fontId="34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419100</xdr:colOff>
      <xdr:row>78</xdr:row>
      <xdr:rowOff>104775</xdr:rowOff>
    </xdr:from>
    <xdr:to>
      <xdr:col>51</xdr:col>
      <xdr:colOff>180975</xdr:colOff>
      <xdr:row>79</xdr:row>
      <xdr:rowOff>85725</xdr:rowOff>
    </xdr:to>
    <xdr:pic>
      <xdr:nvPicPr>
        <xdr:cNvPr id="13" name="Рисунок 12" descr="http://www.arktika.ru/img/1vps_formul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65975" y="16240125"/>
          <a:ext cx="15906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0"/>
  <sheetViews>
    <sheetView tabSelected="1" zoomScale="145" zoomScaleNormal="145" workbookViewId="0">
      <selection activeCell="E21" sqref="E21"/>
    </sheetView>
  </sheetViews>
  <sheetFormatPr defaultRowHeight="15"/>
  <cols>
    <col min="1" max="1" width="39.5703125" customWidth="1"/>
    <col min="2" max="2" width="19" customWidth="1"/>
    <col min="3" max="4" width="12.42578125" customWidth="1"/>
    <col min="6" max="6" width="10.140625" customWidth="1"/>
    <col min="8" max="8" width="7" customWidth="1"/>
  </cols>
  <sheetData>
    <row r="5" spans="1:11" ht="15.75" thickBot="1">
      <c r="A5" t="s">
        <v>164</v>
      </c>
      <c r="B5" t="s">
        <v>165</v>
      </c>
      <c r="C5" t="s">
        <v>166</v>
      </c>
      <c r="D5" t="s">
        <v>167</v>
      </c>
      <c r="F5" t="s">
        <v>169</v>
      </c>
    </row>
    <row r="6" spans="1:11" ht="28.5" customHeight="1">
      <c r="A6" s="1"/>
      <c r="B6" s="2"/>
      <c r="C6" s="2"/>
      <c r="D6" s="2"/>
      <c r="E6" s="2"/>
      <c r="F6" s="2"/>
      <c r="G6" s="2"/>
      <c r="H6" s="2"/>
      <c r="I6" s="46" t="s">
        <v>7</v>
      </c>
      <c r="J6" s="46"/>
      <c r="K6" s="47"/>
    </row>
    <row r="7" spans="1:11" ht="15.75" thickBot="1">
      <c r="A7" s="3" t="s">
        <v>0</v>
      </c>
      <c r="B7" s="4" t="s">
        <v>1</v>
      </c>
      <c r="C7" s="4" t="s">
        <v>2</v>
      </c>
      <c r="D7" s="4" t="s">
        <v>98</v>
      </c>
      <c r="E7" s="5" t="s">
        <v>3</v>
      </c>
      <c r="F7" s="5" t="s">
        <v>6</v>
      </c>
      <c r="G7" s="5" t="s">
        <v>4</v>
      </c>
      <c r="H7" s="5" t="s">
        <v>5</v>
      </c>
      <c r="I7" s="6">
        <v>0.2</v>
      </c>
      <c r="J7" s="6">
        <v>0.5</v>
      </c>
      <c r="K7" s="7">
        <v>0.75</v>
      </c>
    </row>
    <row r="8" spans="1:11">
      <c r="A8" t="s">
        <v>8</v>
      </c>
      <c r="B8" t="s">
        <v>9</v>
      </c>
      <c r="C8">
        <v>315</v>
      </c>
      <c r="E8" s="42">
        <v>1.45</v>
      </c>
      <c r="F8">
        <v>25</v>
      </c>
      <c r="G8" s="44">
        <v>1050</v>
      </c>
      <c r="H8" s="44">
        <v>10</v>
      </c>
      <c r="I8" s="44">
        <v>0.6</v>
      </c>
      <c r="J8" s="44">
        <v>0.2</v>
      </c>
      <c r="K8" s="44"/>
    </row>
    <row r="9" spans="1:11">
      <c r="A9" t="s">
        <v>8</v>
      </c>
      <c r="B9" t="s">
        <v>27</v>
      </c>
      <c r="C9">
        <v>315</v>
      </c>
      <c r="E9" s="42">
        <v>1.76</v>
      </c>
      <c r="F9">
        <v>25</v>
      </c>
      <c r="G9" s="44">
        <v>840</v>
      </c>
      <c r="H9" s="44">
        <v>60</v>
      </c>
      <c r="I9" s="44">
        <v>1.3</v>
      </c>
      <c r="J9" s="44">
        <v>0.5</v>
      </c>
      <c r="K9" s="44"/>
    </row>
    <row r="10" spans="1:11">
      <c r="A10" t="s">
        <v>95</v>
      </c>
      <c r="B10" t="s">
        <v>121</v>
      </c>
      <c r="C10" t="s">
        <v>168</v>
      </c>
      <c r="D10">
        <v>1</v>
      </c>
      <c r="E10" s="42">
        <v>5.5999999999999999E-3</v>
      </c>
      <c r="F10">
        <v>35</v>
      </c>
      <c r="G10" s="45">
        <v>205</v>
      </c>
      <c r="H10" s="45">
        <v>64</v>
      </c>
      <c r="I10" s="43">
        <v>23</v>
      </c>
      <c r="J10" s="43">
        <v>9.1</v>
      </c>
      <c r="K10" s="43">
        <v>6.1</v>
      </c>
    </row>
  </sheetData>
  <mergeCells count="1">
    <mergeCell ref="I6:K6"/>
  </mergeCells>
  <dataValidations disablePrompts="1" count="4">
    <dataValidation type="list" allowBlank="1" showInputMessage="1" showErrorMessage="1" sqref="A8:A9">
      <formula1>INDIRECT("Данные!Тип")</formula1>
    </dataValidation>
    <dataValidation type="list" allowBlank="1" showInputMessage="1" showErrorMessage="1" sqref="B8">
      <formula1>INDIRECT($A$8)</formula1>
    </dataValidation>
    <dataValidation type="list" allowBlank="1" showInputMessage="1" showErrorMessage="1" sqref="F3">
      <formula1>INDIRECT("Данные!Сотрудник")</formula1>
    </dataValidation>
    <dataValidation type="list" allowBlank="1" showInputMessage="1" showErrorMessage="1" sqref="G3">
      <formula1>INDIRECT($F$3)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W113"/>
  <sheetViews>
    <sheetView topLeftCell="S54" zoomScaleNormal="100" workbookViewId="0">
      <selection activeCell="CB109" sqref="BG48:CB109"/>
    </sheetView>
  </sheetViews>
  <sheetFormatPr defaultRowHeight="15"/>
  <cols>
    <col min="2" max="2" width="44.42578125" customWidth="1"/>
    <col min="3" max="3" width="17.140625" customWidth="1"/>
  </cols>
  <sheetData>
    <row r="2" spans="2:24">
      <c r="E2" t="s">
        <v>160</v>
      </c>
      <c r="F2" t="s">
        <v>151</v>
      </c>
      <c r="G2" t="s">
        <v>154</v>
      </c>
      <c r="H2" t="s">
        <v>157</v>
      </c>
    </row>
    <row r="3" spans="2:24">
      <c r="E3" t="s">
        <v>161</v>
      </c>
      <c r="F3" t="s">
        <v>152</v>
      </c>
      <c r="G3" t="s">
        <v>155</v>
      </c>
      <c r="H3" t="s">
        <v>158</v>
      </c>
    </row>
    <row r="4" spans="2:24">
      <c r="E4" t="s">
        <v>162</v>
      </c>
      <c r="F4" t="s">
        <v>153</v>
      </c>
      <c r="G4" t="s">
        <v>156</v>
      </c>
      <c r="H4" t="s">
        <v>159</v>
      </c>
    </row>
    <row r="10" spans="2:24">
      <c r="B10" t="s">
        <v>0</v>
      </c>
      <c r="C10" t="s">
        <v>150</v>
      </c>
      <c r="D10" t="s">
        <v>2</v>
      </c>
      <c r="E10" t="s">
        <v>163</v>
      </c>
    </row>
    <row r="11" spans="2:24" ht="76.5">
      <c r="B11" s="41" t="s">
        <v>8</v>
      </c>
      <c r="C11" s="8" t="s">
        <v>9</v>
      </c>
      <c r="D11" s="58" t="s">
        <v>10</v>
      </c>
      <c r="E11" s="48" t="s">
        <v>11</v>
      </c>
      <c r="F11" s="49"/>
      <c r="G11" s="49"/>
      <c r="H11" s="50"/>
      <c r="I11" s="48" t="s">
        <v>12</v>
      </c>
      <c r="J11" s="49"/>
      <c r="K11" s="49"/>
      <c r="L11" s="50"/>
      <c r="M11" s="48" t="s">
        <v>13</v>
      </c>
      <c r="N11" s="49"/>
      <c r="O11" s="49"/>
      <c r="P11" s="49"/>
      <c r="Q11" s="50"/>
      <c r="S11" s="13" t="s">
        <v>19</v>
      </c>
    </row>
    <row r="12" spans="2:24">
      <c r="B12" s="41"/>
      <c r="D12" s="59"/>
      <c r="E12" s="51" t="s">
        <v>14</v>
      </c>
      <c r="F12" s="51" t="s">
        <v>15</v>
      </c>
      <c r="G12" s="54" t="s">
        <v>16</v>
      </c>
      <c r="H12" s="55"/>
      <c r="I12" s="51" t="s">
        <v>14</v>
      </c>
      <c r="J12" s="51" t="s">
        <v>15</v>
      </c>
      <c r="K12" s="54" t="s">
        <v>17</v>
      </c>
      <c r="L12" s="55"/>
      <c r="M12" s="51" t="s">
        <v>14</v>
      </c>
      <c r="N12" s="51" t="s">
        <v>15</v>
      </c>
      <c r="O12" s="54" t="s">
        <v>18</v>
      </c>
      <c r="P12" s="61"/>
      <c r="Q12" s="55"/>
      <c r="S12" s="13"/>
    </row>
    <row r="13" spans="2:24">
      <c r="B13" s="41"/>
      <c r="D13" s="59"/>
      <c r="E13" s="52"/>
      <c r="F13" s="52"/>
      <c r="G13" s="56"/>
      <c r="H13" s="57"/>
      <c r="I13" s="52"/>
      <c r="J13" s="52"/>
      <c r="K13" s="56"/>
      <c r="L13" s="57"/>
      <c r="M13" s="52"/>
      <c r="N13" s="52"/>
      <c r="O13" s="56"/>
      <c r="P13" s="62"/>
      <c r="Q13" s="57"/>
    </row>
    <row r="14" spans="2:24" ht="22.5">
      <c r="B14" s="41"/>
      <c r="D14" s="60"/>
      <c r="E14" s="53"/>
      <c r="F14" s="53"/>
      <c r="G14" s="10">
        <v>0.2</v>
      </c>
      <c r="H14" s="10">
        <v>0.5</v>
      </c>
      <c r="I14" s="53"/>
      <c r="J14" s="53"/>
      <c r="K14" s="10">
        <v>0.2</v>
      </c>
      <c r="L14" s="10">
        <v>0.5</v>
      </c>
      <c r="M14" s="53"/>
      <c r="N14" s="53"/>
      <c r="O14" s="10">
        <v>0.2</v>
      </c>
      <c r="P14" s="10">
        <v>0.5</v>
      </c>
      <c r="Q14" s="10">
        <v>0.75</v>
      </c>
      <c r="S14" s="14" t="s">
        <v>20</v>
      </c>
      <c r="T14" s="15" t="s">
        <v>21</v>
      </c>
      <c r="U14" s="16" t="s">
        <v>22</v>
      </c>
      <c r="V14" s="16" t="s">
        <v>23</v>
      </c>
      <c r="W14" s="16" t="s">
        <v>24</v>
      </c>
      <c r="X14" s="16" t="s">
        <v>25</v>
      </c>
    </row>
    <row r="15" spans="2:24">
      <c r="B15" s="41"/>
      <c r="D15" s="11">
        <v>200</v>
      </c>
      <c r="E15" s="12">
        <v>400</v>
      </c>
      <c r="F15" s="12">
        <v>9</v>
      </c>
      <c r="G15" s="12">
        <v>0.3</v>
      </c>
      <c r="H15" s="12">
        <v>0.1</v>
      </c>
      <c r="I15" s="12">
        <v>550</v>
      </c>
      <c r="J15" s="12">
        <v>17</v>
      </c>
      <c r="K15" s="12">
        <v>0.4</v>
      </c>
      <c r="L15" s="12">
        <v>0.2</v>
      </c>
      <c r="M15" s="12">
        <v>700</v>
      </c>
      <c r="N15" s="12">
        <v>28</v>
      </c>
      <c r="O15" s="12">
        <v>0.5</v>
      </c>
      <c r="P15" s="12">
        <v>0.2</v>
      </c>
      <c r="Q15" s="12">
        <v>0.1</v>
      </c>
      <c r="S15" s="17">
        <v>200</v>
      </c>
      <c r="T15" s="18">
        <v>0.85</v>
      </c>
      <c r="U15" s="18">
        <v>290</v>
      </c>
      <c r="V15" s="18">
        <v>88</v>
      </c>
      <c r="W15" s="18">
        <v>1000</v>
      </c>
      <c r="X15" s="18">
        <v>11.8</v>
      </c>
    </row>
    <row r="16" spans="2:24">
      <c r="B16" s="41"/>
      <c r="D16" s="11">
        <v>250</v>
      </c>
      <c r="E16" s="12">
        <v>700</v>
      </c>
      <c r="F16" s="12">
        <v>11</v>
      </c>
      <c r="G16" s="12">
        <v>0.4</v>
      </c>
      <c r="H16" s="12">
        <v>0.2</v>
      </c>
      <c r="I16" s="12">
        <v>900</v>
      </c>
      <c r="J16" s="12">
        <v>19</v>
      </c>
      <c r="K16" s="12">
        <v>0.6</v>
      </c>
      <c r="L16" s="12">
        <v>0.2</v>
      </c>
      <c r="M16" s="12">
        <v>1250</v>
      </c>
      <c r="N16" s="12">
        <v>36</v>
      </c>
      <c r="O16" s="12">
        <v>0.8</v>
      </c>
      <c r="P16" s="12">
        <v>0.3</v>
      </c>
      <c r="Q16" s="12">
        <v>0.2</v>
      </c>
      <c r="S16" s="17">
        <v>250</v>
      </c>
      <c r="T16" s="18">
        <v>1.2</v>
      </c>
      <c r="U16" s="18">
        <v>340</v>
      </c>
      <c r="V16" s="18">
        <v>88</v>
      </c>
      <c r="W16" s="18">
        <v>1200</v>
      </c>
      <c r="X16" s="18">
        <v>16.3</v>
      </c>
    </row>
    <row r="17" spans="2:25">
      <c r="B17" s="41"/>
      <c r="D17" s="11">
        <v>315</v>
      </c>
      <c r="E17" s="12">
        <v>1050</v>
      </c>
      <c r="F17" s="12">
        <v>10</v>
      </c>
      <c r="G17" s="12">
        <v>0.6</v>
      </c>
      <c r="H17" s="12">
        <v>0.2</v>
      </c>
      <c r="I17" s="12">
        <v>1400</v>
      </c>
      <c r="J17" s="12">
        <v>18</v>
      </c>
      <c r="K17" s="12">
        <v>0.8</v>
      </c>
      <c r="L17" s="12">
        <v>0.3</v>
      </c>
      <c r="M17" s="12">
        <v>1800</v>
      </c>
      <c r="N17" s="12">
        <v>30</v>
      </c>
      <c r="O17" s="12">
        <v>1</v>
      </c>
      <c r="P17" s="12">
        <v>0.4</v>
      </c>
      <c r="Q17" s="12">
        <v>0.3</v>
      </c>
      <c r="S17" s="17">
        <v>315</v>
      </c>
      <c r="T17" s="18">
        <v>1.45</v>
      </c>
      <c r="U17" s="18">
        <v>410</v>
      </c>
      <c r="V17" s="18">
        <v>88</v>
      </c>
      <c r="W17" s="18">
        <v>1200</v>
      </c>
      <c r="X17" s="18">
        <v>19.7</v>
      </c>
    </row>
    <row r="18" spans="2:25">
      <c r="B18" s="41"/>
      <c r="D18" s="11">
        <v>400</v>
      </c>
      <c r="E18" s="12">
        <v>1750</v>
      </c>
      <c r="F18" s="12">
        <v>11</v>
      </c>
      <c r="G18" s="12">
        <v>0.6</v>
      </c>
      <c r="H18" s="12">
        <v>0.3</v>
      </c>
      <c r="I18" s="12">
        <v>2350</v>
      </c>
      <c r="J18" s="12">
        <v>19</v>
      </c>
      <c r="K18" s="12">
        <v>1</v>
      </c>
      <c r="L18" s="12">
        <v>0.4</v>
      </c>
      <c r="M18" s="12">
        <v>3150</v>
      </c>
      <c r="N18" s="12">
        <v>35</v>
      </c>
      <c r="O18" s="12">
        <v>1.3</v>
      </c>
      <c r="P18" s="12">
        <v>0.5</v>
      </c>
      <c r="Q18" s="12">
        <v>0.4</v>
      </c>
      <c r="S18" s="17">
        <v>400</v>
      </c>
      <c r="T18" s="18">
        <v>2.77</v>
      </c>
      <c r="U18" s="18">
        <v>510</v>
      </c>
      <c r="V18" s="18">
        <v>88</v>
      </c>
      <c r="W18" s="18">
        <v>1800</v>
      </c>
      <c r="X18" s="18">
        <v>33.9</v>
      </c>
    </row>
    <row r="19" spans="2:25">
      <c r="B19" s="41"/>
      <c r="D19" s="11">
        <v>500</v>
      </c>
      <c r="E19" s="12">
        <v>2700</v>
      </c>
      <c r="F19" s="12">
        <v>11</v>
      </c>
      <c r="G19" s="12">
        <v>1</v>
      </c>
      <c r="H19" s="12">
        <v>0.4</v>
      </c>
      <c r="I19" s="12">
        <v>3800</v>
      </c>
      <c r="J19" s="12">
        <v>23</v>
      </c>
      <c r="K19" s="12">
        <v>1.4</v>
      </c>
      <c r="L19" s="12">
        <v>0.6</v>
      </c>
      <c r="M19" s="12">
        <v>4700</v>
      </c>
      <c r="N19" s="12">
        <v>35</v>
      </c>
      <c r="O19" s="12">
        <v>1.7</v>
      </c>
      <c r="P19" s="12">
        <v>0.7</v>
      </c>
      <c r="Q19" s="12">
        <v>0.5</v>
      </c>
      <c r="S19" s="17">
        <v>500</v>
      </c>
      <c r="T19" s="18">
        <v>3.48</v>
      </c>
      <c r="U19" s="18">
        <v>640</v>
      </c>
      <c r="V19" s="18">
        <v>88</v>
      </c>
      <c r="W19" s="18">
        <v>1800</v>
      </c>
      <c r="X19" s="18">
        <v>45.6</v>
      </c>
    </row>
    <row r="20" spans="2:25">
      <c r="B20" s="41"/>
      <c r="D20" s="11">
        <v>630</v>
      </c>
      <c r="E20" s="12">
        <v>4000</v>
      </c>
      <c r="F20" s="12">
        <v>10</v>
      </c>
      <c r="G20" s="12">
        <v>1.3</v>
      </c>
      <c r="H20" s="12">
        <v>0.5</v>
      </c>
      <c r="I20" s="12">
        <v>5900</v>
      </c>
      <c r="J20" s="12">
        <v>22</v>
      </c>
      <c r="K20" s="12">
        <v>2</v>
      </c>
      <c r="L20" s="12">
        <v>0.8</v>
      </c>
      <c r="M20" s="12">
        <v>7600</v>
      </c>
      <c r="N20" s="12">
        <v>36</v>
      </c>
      <c r="O20" s="12">
        <v>2.5</v>
      </c>
      <c r="P20" s="12">
        <v>1</v>
      </c>
      <c r="Q20" s="12">
        <v>0.7</v>
      </c>
      <c r="S20" s="17">
        <v>630</v>
      </c>
      <c r="T20" s="18">
        <v>4.4000000000000004</v>
      </c>
      <c r="U20" s="18">
        <v>810</v>
      </c>
      <c r="V20" s="18">
        <v>88</v>
      </c>
      <c r="W20" s="18">
        <v>1800</v>
      </c>
      <c r="X20" s="18">
        <v>54.7</v>
      </c>
    </row>
    <row r="21" spans="2:25">
      <c r="B21" s="41"/>
    </row>
    <row r="22" spans="2:25">
      <c r="B22" s="41"/>
    </row>
    <row r="23" spans="2:25" ht="15.75">
      <c r="B23" s="41"/>
      <c r="C23" s="8" t="s">
        <v>27</v>
      </c>
      <c r="D23" s="58" t="s">
        <v>10</v>
      </c>
      <c r="E23" s="48" t="s">
        <v>11</v>
      </c>
      <c r="F23" s="49"/>
      <c r="G23" s="49"/>
      <c r="H23" s="50"/>
      <c r="I23" s="48" t="s">
        <v>12</v>
      </c>
      <c r="J23" s="49"/>
      <c r="K23" s="49"/>
      <c r="L23" s="50"/>
      <c r="M23" s="48" t="s">
        <v>13</v>
      </c>
      <c r="N23" s="49"/>
      <c r="O23" s="49"/>
      <c r="P23" s="49"/>
      <c r="Q23" s="50"/>
    </row>
    <row r="24" spans="2:25">
      <c r="B24" s="41"/>
      <c r="D24" s="59"/>
      <c r="E24" s="51" t="s">
        <v>14</v>
      </c>
      <c r="F24" s="51" t="s">
        <v>15</v>
      </c>
      <c r="G24" s="54" t="s">
        <v>16</v>
      </c>
      <c r="H24" s="55"/>
      <c r="I24" s="51" t="s">
        <v>14</v>
      </c>
      <c r="J24" s="51" t="s">
        <v>15</v>
      </c>
      <c r="K24" s="54" t="s">
        <v>17</v>
      </c>
      <c r="L24" s="55"/>
      <c r="M24" s="51" t="s">
        <v>14</v>
      </c>
      <c r="N24" s="51" t="s">
        <v>15</v>
      </c>
      <c r="O24" s="54" t="s">
        <v>18</v>
      </c>
      <c r="P24" s="61"/>
      <c r="Q24" s="55"/>
    </row>
    <row r="25" spans="2:25">
      <c r="B25" s="41"/>
      <c r="D25" s="59"/>
      <c r="E25" s="52"/>
      <c r="F25" s="52"/>
      <c r="G25" s="56"/>
      <c r="H25" s="57"/>
      <c r="I25" s="52"/>
      <c r="J25" s="52"/>
      <c r="K25" s="56"/>
      <c r="L25" s="57"/>
      <c r="M25" s="52"/>
      <c r="N25" s="52"/>
      <c r="O25" s="56"/>
      <c r="P25" s="62"/>
      <c r="Q25" s="57"/>
    </row>
    <row r="26" spans="2:25" ht="22.5">
      <c r="B26" s="41"/>
      <c r="D26" s="60"/>
      <c r="E26" s="53"/>
      <c r="F26" s="53"/>
      <c r="G26" s="10">
        <v>0.2</v>
      </c>
      <c r="H26" s="10">
        <v>0.5</v>
      </c>
      <c r="I26" s="53"/>
      <c r="J26" s="53"/>
      <c r="K26" s="10">
        <v>0.2</v>
      </c>
      <c r="L26" s="10">
        <v>0.5</v>
      </c>
      <c r="M26" s="53"/>
      <c r="N26" s="53"/>
      <c r="O26" s="10">
        <v>0.2</v>
      </c>
      <c r="P26" s="10">
        <v>0.5</v>
      </c>
      <c r="Q26" s="10">
        <v>0.75</v>
      </c>
      <c r="S26" s="14" t="s">
        <v>20</v>
      </c>
      <c r="T26" s="15" t="s">
        <v>21</v>
      </c>
      <c r="U26" s="16" t="s">
        <v>22</v>
      </c>
      <c r="V26" s="16" t="s">
        <v>26</v>
      </c>
      <c r="W26" s="16" t="s">
        <v>23</v>
      </c>
      <c r="X26" s="16" t="s">
        <v>24</v>
      </c>
      <c r="Y26" s="16" t="s">
        <v>25</v>
      </c>
    </row>
    <row r="27" spans="2:25">
      <c r="B27" s="41"/>
      <c r="D27" s="11">
        <v>200</v>
      </c>
      <c r="E27" s="12">
        <v>440</v>
      </c>
      <c r="F27" s="12">
        <v>11</v>
      </c>
      <c r="G27" s="12">
        <v>0.9</v>
      </c>
      <c r="H27" s="12">
        <v>0.4</v>
      </c>
      <c r="I27" s="12">
        <v>600</v>
      </c>
      <c r="J27" s="12">
        <v>21</v>
      </c>
      <c r="K27" s="12">
        <v>1.3</v>
      </c>
      <c r="L27" s="12">
        <v>0.5</v>
      </c>
      <c r="M27" s="12">
        <v>750</v>
      </c>
      <c r="N27" s="12">
        <v>33</v>
      </c>
      <c r="O27" s="12">
        <v>1.6</v>
      </c>
      <c r="P27" s="12">
        <v>0.6</v>
      </c>
      <c r="Q27" s="12">
        <v>0.4</v>
      </c>
      <c r="S27" s="17">
        <v>200</v>
      </c>
      <c r="T27" s="18">
        <v>0.97</v>
      </c>
      <c r="U27" s="18">
        <v>335</v>
      </c>
      <c r="V27" s="18">
        <v>335</v>
      </c>
      <c r="W27" s="18">
        <v>88</v>
      </c>
      <c r="X27" s="18">
        <v>1200</v>
      </c>
      <c r="Y27" s="18">
        <v>17</v>
      </c>
    </row>
    <row r="28" spans="2:25">
      <c r="B28" s="41"/>
      <c r="D28" s="11">
        <v>250</v>
      </c>
      <c r="E28" s="12">
        <v>630</v>
      </c>
      <c r="F28" s="12">
        <v>9</v>
      </c>
      <c r="G28" s="12">
        <v>1.2</v>
      </c>
      <c r="H28" s="12">
        <v>0.5</v>
      </c>
      <c r="I28" s="12">
        <v>850</v>
      </c>
      <c r="J28" s="12">
        <v>17</v>
      </c>
      <c r="K28" s="12">
        <v>1.7</v>
      </c>
      <c r="L28" s="12">
        <v>0.7</v>
      </c>
      <c r="M28" s="12">
        <v>1150</v>
      </c>
      <c r="N28" s="12">
        <v>31</v>
      </c>
      <c r="O28" s="12">
        <v>2.2000000000000002</v>
      </c>
      <c r="P28" s="12">
        <v>0.9</v>
      </c>
      <c r="Q28" s="12">
        <v>0.6</v>
      </c>
      <c r="S28" s="17">
        <v>250</v>
      </c>
      <c r="T28" s="18">
        <v>1.1399999999999999</v>
      </c>
      <c r="U28" s="18">
        <v>395</v>
      </c>
      <c r="V28" s="18">
        <v>395</v>
      </c>
      <c r="W28" s="18">
        <v>88</v>
      </c>
      <c r="X28" s="18">
        <v>1200</v>
      </c>
      <c r="Y28" s="18">
        <v>20.7</v>
      </c>
    </row>
    <row r="29" spans="2:25">
      <c r="B29" s="41"/>
      <c r="D29" s="11">
        <v>315</v>
      </c>
      <c r="E29" s="12">
        <v>840</v>
      </c>
      <c r="F29" s="12">
        <v>6</v>
      </c>
      <c r="G29" s="12">
        <v>1.3</v>
      </c>
      <c r="H29" s="12">
        <v>0.5</v>
      </c>
      <c r="I29" s="12">
        <v>1250</v>
      </c>
      <c r="J29" s="12">
        <v>14</v>
      </c>
      <c r="K29" s="12">
        <v>2</v>
      </c>
      <c r="L29" s="12">
        <v>0.8</v>
      </c>
      <c r="M29" s="12">
        <v>1800</v>
      </c>
      <c r="N29" s="12">
        <v>30</v>
      </c>
      <c r="O29" s="12">
        <v>2.8</v>
      </c>
      <c r="P29" s="12">
        <v>1.1000000000000001</v>
      </c>
      <c r="Q29" s="12">
        <v>0.8</v>
      </c>
      <c r="S29" s="17">
        <v>315</v>
      </c>
      <c r="T29" s="18">
        <v>1.76</v>
      </c>
      <c r="U29" s="18">
        <v>480</v>
      </c>
      <c r="V29" s="18">
        <v>480</v>
      </c>
      <c r="W29" s="18">
        <v>88</v>
      </c>
      <c r="X29" s="18">
        <v>1500</v>
      </c>
      <c r="Y29" s="18">
        <v>30.5</v>
      </c>
    </row>
    <row r="30" spans="2:25">
      <c r="B30" s="41"/>
      <c r="D30" s="11">
        <v>400</v>
      </c>
      <c r="E30" s="12">
        <v>1400</v>
      </c>
      <c r="F30" s="12">
        <v>7</v>
      </c>
      <c r="G30" s="12">
        <v>1.8</v>
      </c>
      <c r="H30" s="12">
        <v>0.7</v>
      </c>
      <c r="I30" s="12">
        <v>2010</v>
      </c>
      <c r="J30" s="12">
        <v>14</v>
      </c>
      <c r="K30" s="12">
        <v>2.6</v>
      </c>
      <c r="L30" s="12">
        <v>1</v>
      </c>
      <c r="M30" s="12">
        <v>2900</v>
      </c>
      <c r="N30" s="12">
        <v>29</v>
      </c>
      <c r="O30" s="12">
        <v>3.7</v>
      </c>
      <c r="P30" s="12">
        <v>1.5</v>
      </c>
      <c r="Q30" s="12">
        <v>1</v>
      </c>
      <c r="S30" s="17">
        <v>400</v>
      </c>
      <c r="T30" s="18">
        <v>2.62</v>
      </c>
      <c r="U30" s="18">
        <v>590</v>
      </c>
      <c r="V30" s="18">
        <v>590</v>
      </c>
      <c r="W30" s="18">
        <v>88</v>
      </c>
      <c r="X30" s="18">
        <v>1800</v>
      </c>
      <c r="Y30" s="18">
        <v>45.2</v>
      </c>
    </row>
    <row r="31" spans="2:25">
      <c r="B31" s="41"/>
      <c r="D31" s="11">
        <v>500</v>
      </c>
      <c r="E31" s="12">
        <v>2200</v>
      </c>
      <c r="F31" s="12">
        <v>7</v>
      </c>
      <c r="G31" s="12">
        <v>2.5</v>
      </c>
      <c r="H31" s="12">
        <v>1</v>
      </c>
      <c r="I31" s="12">
        <v>3100</v>
      </c>
      <c r="J31" s="12">
        <v>14</v>
      </c>
      <c r="K31" s="12">
        <v>3.6</v>
      </c>
      <c r="L31" s="12">
        <v>1.4</v>
      </c>
      <c r="M31" s="12">
        <v>4600</v>
      </c>
      <c r="N31" s="12">
        <v>31</v>
      </c>
      <c r="O31" s="12">
        <v>5.3</v>
      </c>
      <c r="P31" s="12">
        <v>2.1</v>
      </c>
      <c r="Q31" s="12">
        <v>1.4</v>
      </c>
      <c r="S31" s="17">
        <v>500</v>
      </c>
      <c r="T31" s="18">
        <v>3.24</v>
      </c>
      <c r="U31" s="18">
        <v>730</v>
      </c>
      <c r="V31" s="18">
        <v>730</v>
      </c>
      <c r="W31" s="18">
        <v>88</v>
      </c>
      <c r="X31" s="18">
        <v>1800</v>
      </c>
      <c r="Y31" s="18">
        <v>59</v>
      </c>
    </row>
    <row r="32" spans="2:25">
      <c r="B32" s="41"/>
      <c r="D32" s="11">
        <v>630</v>
      </c>
      <c r="E32" s="12">
        <v>3300</v>
      </c>
      <c r="F32" s="12">
        <v>7</v>
      </c>
      <c r="G32" s="12">
        <v>3.4</v>
      </c>
      <c r="H32" s="12">
        <v>1.4</v>
      </c>
      <c r="I32" s="12">
        <v>5000</v>
      </c>
      <c r="J32" s="12">
        <v>15</v>
      </c>
      <c r="K32" s="12">
        <v>5.2</v>
      </c>
      <c r="L32" s="12">
        <v>2.1</v>
      </c>
      <c r="M32" s="12">
        <v>7100</v>
      </c>
      <c r="N32" s="12">
        <v>31</v>
      </c>
      <c r="O32" s="12">
        <v>7.4</v>
      </c>
      <c r="P32" s="12">
        <v>3</v>
      </c>
      <c r="Q32" s="12">
        <v>2</v>
      </c>
      <c r="S32" s="17">
        <v>630</v>
      </c>
      <c r="T32" s="18">
        <v>3.98</v>
      </c>
      <c r="U32" s="18">
        <v>895</v>
      </c>
      <c r="V32" s="18">
        <v>895</v>
      </c>
      <c r="W32" s="18">
        <v>88</v>
      </c>
      <c r="X32" s="18">
        <v>1800</v>
      </c>
      <c r="Y32" s="18">
        <v>75.8</v>
      </c>
    </row>
    <row r="33" spans="2:41">
      <c r="B33" s="41"/>
    </row>
    <row r="34" spans="2:41" ht="15.75">
      <c r="B34" s="41"/>
      <c r="C34" s="8" t="s">
        <v>28</v>
      </c>
      <c r="D34" s="58" t="s">
        <v>10</v>
      </c>
      <c r="E34" s="48" t="s">
        <v>11</v>
      </c>
      <c r="F34" s="49"/>
      <c r="G34" s="49"/>
      <c r="H34" s="50"/>
      <c r="I34" s="48" t="s">
        <v>12</v>
      </c>
      <c r="J34" s="49"/>
      <c r="K34" s="49"/>
      <c r="L34" s="50"/>
      <c r="M34" s="48" t="s">
        <v>13</v>
      </c>
      <c r="N34" s="49"/>
      <c r="O34" s="49"/>
      <c r="P34" s="49"/>
      <c r="Q34" s="50"/>
    </row>
    <row r="35" spans="2:41">
      <c r="B35" s="41"/>
      <c r="D35" s="59"/>
      <c r="E35" s="51" t="s">
        <v>14</v>
      </c>
      <c r="F35" s="51" t="s">
        <v>15</v>
      </c>
      <c r="G35" s="54" t="s">
        <v>16</v>
      </c>
      <c r="H35" s="55"/>
      <c r="I35" s="51" t="s">
        <v>14</v>
      </c>
      <c r="J35" s="51" t="s">
        <v>15</v>
      </c>
      <c r="K35" s="54" t="s">
        <v>17</v>
      </c>
      <c r="L35" s="55"/>
      <c r="M35" s="51" t="s">
        <v>14</v>
      </c>
      <c r="N35" s="51" t="s">
        <v>15</v>
      </c>
      <c r="O35" s="54" t="s">
        <v>18</v>
      </c>
      <c r="P35" s="61"/>
      <c r="Q35" s="55"/>
    </row>
    <row r="36" spans="2:41">
      <c r="B36" s="41"/>
      <c r="D36" s="59"/>
      <c r="E36" s="52"/>
      <c r="F36" s="52"/>
      <c r="G36" s="56"/>
      <c r="H36" s="57"/>
      <c r="I36" s="52"/>
      <c r="J36" s="52"/>
      <c r="K36" s="56"/>
      <c r="L36" s="57"/>
      <c r="M36" s="52"/>
      <c r="N36" s="52"/>
      <c r="O36" s="56"/>
      <c r="P36" s="62"/>
      <c r="Q36" s="57"/>
    </row>
    <row r="37" spans="2:41" ht="22.5">
      <c r="B37" s="41"/>
      <c r="D37" s="60"/>
      <c r="E37" s="53"/>
      <c r="F37" s="53"/>
      <c r="G37" s="10">
        <v>0.2</v>
      </c>
      <c r="H37" s="10">
        <v>0.5</v>
      </c>
      <c r="I37" s="53"/>
      <c r="J37" s="53"/>
      <c r="K37" s="10">
        <v>0.2</v>
      </c>
      <c r="L37" s="10">
        <v>0.5</v>
      </c>
      <c r="M37" s="53"/>
      <c r="N37" s="53"/>
      <c r="O37" s="10">
        <v>0.2</v>
      </c>
      <c r="P37" s="10">
        <v>0.5</v>
      </c>
      <c r="Q37" s="10">
        <v>0.75</v>
      </c>
      <c r="S37" s="19" t="s">
        <v>29</v>
      </c>
      <c r="T37" s="20" t="s">
        <v>30</v>
      </c>
      <c r="U37" s="21" t="s">
        <v>23</v>
      </c>
      <c r="V37" s="21" t="s">
        <v>31</v>
      </c>
      <c r="W37" s="21" t="s">
        <v>24</v>
      </c>
      <c r="X37" s="21" t="s">
        <v>25</v>
      </c>
    </row>
    <row r="38" spans="2:41">
      <c r="B38" s="41"/>
      <c r="D38" s="11">
        <v>200</v>
      </c>
      <c r="E38" s="12">
        <v>380</v>
      </c>
      <c r="F38" s="12">
        <v>10</v>
      </c>
      <c r="G38" s="12">
        <v>1.3</v>
      </c>
      <c r="H38" s="12">
        <v>0.5</v>
      </c>
      <c r="I38" s="12">
        <v>550</v>
      </c>
      <c r="J38" s="12">
        <v>20</v>
      </c>
      <c r="K38" s="12">
        <v>1.9</v>
      </c>
      <c r="L38" s="12">
        <v>0.8</v>
      </c>
      <c r="M38" s="12">
        <v>750</v>
      </c>
      <c r="N38" s="12">
        <v>38</v>
      </c>
      <c r="O38" s="12">
        <v>2.6</v>
      </c>
      <c r="P38" s="12">
        <v>1</v>
      </c>
      <c r="Q38" s="12">
        <v>0.7</v>
      </c>
      <c r="S38" s="11">
        <v>200</v>
      </c>
      <c r="T38" s="12">
        <v>0.64</v>
      </c>
      <c r="U38" s="12">
        <v>88</v>
      </c>
      <c r="V38" s="12">
        <v>358</v>
      </c>
      <c r="W38" s="12">
        <v>1200</v>
      </c>
      <c r="X38" s="12">
        <v>16.7</v>
      </c>
    </row>
    <row r="39" spans="2:41">
      <c r="B39" s="41"/>
      <c r="D39" s="11">
        <v>250</v>
      </c>
      <c r="E39" s="12">
        <v>470</v>
      </c>
      <c r="F39" s="12">
        <v>6</v>
      </c>
      <c r="G39" s="12">
        <v>1.5</v>
      </c>
      <c r="H39" s="12">
        <v>0.6</v>
      </c>
      <c r="I39" s="12">
        <v>680</v>
      </c>
      <c r="J39" s="12">
        <v>12</v>
      </c>
      <c r="K39" s="12">
        <v>2.2000000000000002</v>
      </c>
      <c r="L39" s="12">
        <v>0.9</v>
      </c>
      <c r="M39" s="12">
        <v>1000</v>
      </c>
      <c r="N39" s="12">
        <v>27</v>
      </c>
      <c r="O39" s="12">
        <v>3.2</v>
      </c>
      <c r="P39" s="12">
        <v>1.3</v>
      </c>
      <c r="Q39" s="12">
        <v>0.9</v>
      </c>
      <c r="S39" s="11">
        <v>250</v>
      </c>
      <c r="T39" s="12">
        <v>0.75</v>
      </c>
      <c r="U39" s="12">
        <v>88</v>
      </c>
      <c r="V39" s="12">
        <v>420</v>
      </c>
      <c r="W39" s="12">
        <v>1200</v>
      </c>
      <c r="X39" s="12">
        <v>20</v>
      </c>
    </row>
    <row r="40" spans="2:41">
      <c r="B40" s="41"/>
      <c r="D40" s="11">
        <v>315</v>
      </c>
      <c r="E40" s="12">
        <v>790</v>
      </c>
      <c r="F40" s="12">
        <v>7</v>
      </c>
      <c r="G40" s="12">
        <v>2.1</v>
      </c>
      <c r="H40" s="12">
        <v>0.8</v>
      </c>
      <c r="I40" s="12">
        <v>1160</v>
      </c>
      <c r="J40" s="12">
        <v>14</v>
      </c>
      <c r="K40" s="12">
        <v>3</v>
      </c>
      <c r="L40" s="12">
        <v>1.2</v>
      </c>
      <c r="M40" s="12">
        <v>1690</v>
      </c>
      <c r="N40" s="12">
        <v>30</v>
      </c>
      <c r="O40" s="12">
        <v>4.4000000000000004</v>
      </c>
      <c r="P40" s="12">
        <v>1.8</v>
      </c>
      <c r="Q40" s="12">
        <v>1.2</v>
      </c>
      <c r="S40" s="11">
        <v>315</v>
      </c>
      <c r="T40" s="12">
        <v>1.1299999999999999</v>
      </c>
      <c r="U40" s="12">
        <v>88</v>
      </c>
      <c r="V40" s="12">
        <v>503</v>
      </c>
      <c r="W40" s="12">
        <v>1500</v>
      </c>
      <c r="X40" s="12">
        <v>29.6</v>
      </c>
    </row>
    <row r="41" spans="2:41">
      <c r="B41" s="41"/>
      <c r="D41" s="11">
        <v>400</v>
      </c>
      <c r="E41" s="12">
        <v>1070</v>
      </c>
      <c r="F41" s="12">
        <v>5</v>
      </c>
      <c r="G41" s="12">
        <v>2.2999999999999998</v>
      </c>
      <c r="H41" s="12">
        <v>0.9</v>
      </c>
      <c r="I41" s="12">
        <v>1570</v>
      </c>
      <c r="J41" s="12">
        <v>11</v>
      </c>
      <c r="K41" s="12">
        <v>3.4</v>
      </c>
      <c r="L41" s="12">
        <v>1.3</v>
      </c>
      <c r="M41" s="12">
        <v>2300</v>
      </c>
      <c r="N41" s="12">
        <v>23</v>
      </c>
      <c r="O41" s="12">
        <v>4.9000000000000004</v>
      </c>
      <c r="P41" s="12">
        <v>2</v>
      </c>
      <c r="Q41" s="12">
        <v>1.3</v>
      </c>
      <c r="S41" s="11">
        <v>400</v>
      </c>
      <c r="T41" s="12">
        <v>1.69</v>
      </c>
      <c r="U41" s="12">
        <v>88</v>
      </c>
      <c r="V41" s="12">
        <v>620</v>
      </c>
      <c r="W41" s="12">
        <v>1800</v>
      </c>
      <c r="X41" s="12">
        <v>44.1</v>
      </c>
    </row>
    <row r="42" spans="2:41">
      <c r="B42" s="41"/>
      <c r="D42" s="11">
        <v>500</v>
      </c>
      <c r="E42" s="12">
        <v>1700</v>
      </c>
      <c r="F42" s="12">
        <v>5</v>
      </c>
      <c r="G42" s="12">
        <v>3.3</v>
      </c>
      <c r="H42" s="12">
        <v>1.3</v>
      </c>
      <c r="I42" s="12">
        <v>2600</v>
      </c>
      <c r="J42" s="12">
        <v>12</v>
      </c>
      <c r="K42" s="12">
        <v>5</v>
      </c>
      <c r="L42" s="12">
        <v>2</v>
      </c>
      <c r="M42" s="12">
        <v>3800</v>
      </c>
      <c r="N42" s="12">
        <v>26</v>
      </c>
      <c r="O42" s="12">
        <v>7.3</v>
      </c>
      <c r="P42" s="12">
        <v>2.9</v>
      </c>
      <c r="Q42" s="12">
        <v>2</v>
      </c>
      <c r="S42" s="11">
        <v>500</v>
      </c>
      <c r="T42" s="12">
        <v>2.08</v>
      </c>
      <c r="U42" s="12">
        <v>88</v>
      </c>
      <c r="V42" s="12">
        <v>763</v>
      </c>
      <c r="W42" s="12">
        <v>1800</v>
      </c>
      <c r="X42" s="12">
        <v>56</v>
      </c>
    </row>
    <row r="43" spans="2:41">
      <c r="B43" s="41"/>
      <c r="D43" s="11">
        <v>630</v>
      </c>
      <c r="E43" s="12">
        <v>2600</v>
      </c>
      <c r="F43" s="12">
        <v>5</v>
      </c>
      <c r="G43" s="12">
        <v>4.5</v>
      </c>
      <c r="H43" s="12">
        <v>1.8</v>
      </c>
      <c r="I43" s="12">
        <v>3700</v>
      </c>
      <c r="J43" s="12">
        <v>10</v>
      </c>
      <c r="K43" s="12">
        <v>6.5</v>
      </c>
      <c r="L43" s="12">
        <v>2.6</v>
      </c>
      <c r="M43" s="12">
        <v>5400</v>
      </c>
      <c r="N43" s="12">
        <v>22</v>
      </c>
      <c r="O43" s="12">
        <v>9.4</v>
      </c>
      <c r="P43" s="12">
        <v>3.8</v>
      </c>
      <c r="Q43" s="12">
        <v>2.5</v>
      </c>
      <c r="S43" s="11">
        <v>630</v>
      </c>
      <c r="T43" s="12">
        <v>2.5299999999999998</v>
      </c>
      <c r="U43" s="12">
        <v>88</v>
      </c>
      <c r="V43" s="12">
        <v>928</v>
      </c>
      <c r="W43" s="12">
        <v>1800</v>
      </c>
      <c r="X43" s="12">
        <v>70.7</v>
      </c>
    </row>
    <row r="44" spans="2:41">
      <c r="B44" s="41"/>
    </row>
    <row r="45" spans="2:41" ht="15.75">
      <c r="B45" s="41"/>
      <c r="C45" s="8" t="s">
        <v>32</v>
      </c>
      <c r="D45" s="63" t="s">
        <v>33</v>
      </c>
      <c r="E45" s="65" t="s">
        <v>49</v>
      </c>
      <c r="F45" s="66"/>
      <c r="G45" s="66"/>
      <c r="H45" s="67"/>
      <c r="I45" s="68" t="s">
        <v>50</v>
      </c>
      <c r="J45" s="66"/>
      <c r="K45" s="66"/>
      <c r="L45" s="66"/>
      <c r="M45" s="67"/>
      <c r="N45" s="68" t="s">
        <v>51</v>
      </c>
      <c r="O45" s="66"/>
      <c r="P45" s="66"/>
      <c r="Q45" s="66"/>
      <c r="R45" s="67"/>
      <c r="S45" s="68" t="s">
        <v>52</v>
      </c>
      <c r="T45" s="66"/>
      <c r="U45" s="66"/>
      <c r="V45" s="66"/>
      <c r="W45" s="67"/>
      <c r="AE45" s="22" t="s">
        <v>33</v>
      </c>
      <c r="AF45" s="23" t="s">
        <v>34</v>
      </c>
      <c r="AG45" s="23" t="s">
        <v>35</v>
      </c>
      <c r="AH45" s="23" t="s">
        <v>36</v>
      </c>
      <c r="AI45" s="23" t="s">
        <v>37</v>
      </c>
      <c r="AJ45" s="23" t="s">
        <v>24</v>
      </c>
      <c r="AK45" s="23" t="s">
        <v>23</v>
      </c>
      <c r="AL45" s="23" t="s">
        <v>38</v>
      </c>
      <c r="AM45" s="23" t="s">
        <v>25</v>
      </c>
      <c r="AO45" s="28"/>
    </row>
    <row r="46" spans="2:41">
      <c r="B46" s="41"/>
      <c r="D46" s="63"/>
      <c r="E46" s="72" t="s">
        <v>53</v>
      </c>
      <c r="F46" s="72" t="s">
        <v>54</v>
      </c>
      <c r="G46" s="74" t="s">
        <v>55</v>
      </c>
      <c r="H46" s="75"/>
      <c r="I46" s="76" t="s">
        <v>53</v>
      </c>
      <c r="J46" s="72" t="s">
        <v>54</v>
      </c>
      <c r="K46" s="74" t="s">
        <v>55</v>
      </c>
      <c r="L46" s="78"/>
      <c r="M46" s="75"/>
      <c r="N46" s="76" t="s">
        <v>53</v>
      </c>
      <c r="O46" s="72" t="s">
        <v>54</v>
      </c>
      <c r="P46" s="74" t="s">
        <v>55</v>
      </c>
      <c r="Q46" s="78"/>
      <c r="R46" s="75"/>
      <c r="S46" s="76" t="s">
        <v>53</v>
      </c>
      <c r="T46" s="72" t="s">
        <v>54</v>
      </c>
      <c r="U46" s="74" t="s">
        <v>55</v>
      </c>
      <c r="V46" s="78"/>
      <c r="W46" s="79"/>
      <c r="AE46" s="86" t="s">
        <v>32</v>
      </c>
      <c r="AF46" s="87"/>
      <c r="AG46" s="87"/>
      <c r="AH46" s="87"/>
      <c r="AI46" s="87"/>
      <c r="AJ46" s="87"/>
      <c r="AK46" s="87"/>
      <c r="AL46" s="87"/>
      <c r="AM46" s="88"/>
      <c r="AO46" s="28"/>
    </row>
    <row r="47" spans="2:41" ht="21">
      <c r="B47" s="41"/>
      <c r="D47" s="63"/>
      <c r="E47" s="73"/>
      <c r="F47" s="73"/>
      <c r="G47" s="80" t="s">
        <v>56</v>
      </c>
      <c r="H47" s="81"/>
      <c r="I47" s="77"/>
      <c r="J47" s="73"/>
      <c r="K47" s="80" t="s">
        <v>57</v>
      </c>
      <c r="L47" s="82"/>
      <c r="M47" s="81"/>
      <c r="N47" s="77"/>
      <c r="O47" s="73"/>
      <c r="P47" s="80" t="s">
        <v>57</v>
      </c>
      <c r="Q47" s="82"/>
      <c r="R47" s="81"/>
      <c r="S47" s="77"/>
      <c r="T47" s="73"/>
      <c r="U47" s="80" t="s">
        <v>57</v>
      </c>
      <c r="V47" s="82"/>
      <c r="W47" s="81"/>
      <c r="AE47" s="22" t="s">
        <v>39</v>
      </c>
      <c r="AF47" s="24">
        <v>0.72</v>
      </c>
      <c r="AG47" s="24">
        <v>200</v>
      </c>
      <c r="AH47" s="24">
        <v>300</v>
      </c>
      <c r="AI47" s="24">
        <v>600</v>
      </c>
      <c r="AJ47" s="24">
        <v>1200</v>
      </c>
      <c r="AK47" s="24">
        <v>130</v>
      </c>
      <c r="AL47" s="24" t="s">
        <v>40</v>
      </c>
      <c r="AM47" s="24">
        <v>23.4</v>
      </c>
    </row>
    <row r="48" spans="2:41" ht="21">
      <c r="B48" s="41"/>
      <c r="D48" s="63"/>
      <c r="E48" s="63" t="s">
        <v>58</v>
      </c>
      <c r="F48" s="63" t="s">
        <v>59</v>
      </c>
      <c r="G48" s="69" t="s">
        <v>60</v>
      </c>
      <c r="H48" s="70"/>
      <c r="I48" s="63" t="s">
        <v>58</v>
      </c>
      <c r="J48" s="63" t="s">
        <v>59</v>
      </c>
      <c r="K48" s="69" t="s">
        <v>61</v>
      </c>
      <c r="L48" s="71"/>
      <c r="M48" s="70"/>
      <c r="N48" s="63" t="s">
        <v>58</v>
      </c>
      <c r="O48" s="63" t="s">
        <v>59</v>
      </c>
      <c r="P48" s="69" t="s">
        <v>61</v>
      </c>
      <c r="Q48" s="71"/>
      <c r="R48" s="70"/>
      <c r="S48" s="63" t="s">
        <v>58</v>
      </c>
      <c r="T48" s="63" t="s">
        <v>59</v>
      </c>
      <c r="U48" s="69" t="s">
        <v>61</v>
      </c>
      <c r="V48" s="71"/>
      <c r="W48" s="92"/>
      <c r="AE48" s="22" t="s">
        <v>41</v>
      </c>
      <c r="AF48" s="24">
        <v>0.84</v>
      </c>
      <c r="AG48" s="24">
        <v>250</v>
      </c>
      <c r="AH48" s="24">
        <v>350</v>
      </c>
      <c r="AI48" s="24">
        <v>700</v>
      </c>
      <c r="AJ48" s="24">
        <v>1200</v>
      </c>
      <c r="AK48" s="24">
        <v>155</v>
      </c>
      <c r="AL48" s="24" t="s">
        <v>40</v>
      </c>
      <c r="AM48" s="24">
        <v>27.5</v>
      </c>
    </row>
    <row r="49" spans="2:39" ht="21">
      <c r="B49" s="41"/>
      <c r="D49" s="64"/>
      <c r="E49" s="64"/>
      <c r="F49" s="64"/>
      <c r="G49" s="27">
        <v>0.2</v>
      </c>
      <c r="H49" s="27">
        <v>0.5</v>
      </c>
      <c r="I49" s="64"/>
      <c r="J49" s="64"/>
      <c r="K49" s="27">
        <v>0.2</v>
      </c>
      <c r="L49" s="27">
        <v>0.5</v>
      </c>
      <c r="M49" s="27">
        <v>0.75</v>
      </c>
      <c r="N49" s="64"/>
      <c r="O49" s="64"/>
      <c r="P49" s="27">
        <v>0.2</v>
      </c>
      <c r="Q49" s="27">
        <v>0.5</v>
      </c>
      <c r="R49" s="27">
        <v>0.75</v>
      </c>
      <c r="S49" s="64"/>
      <c r="T49" s="64"/>
      <c r="U49" s="27">
        <v>0.2</v>
      </c>
      <c r="V49" s="27">
        <v>0.5</v>
      </c>
      <c r="W49" s="27">
        <v>0.75</v>
      </c>
      <c r="AE49" s="22" t="s">
        <v>42</v>
      </c>
      <c r="AF49" s="24">
        <v>1.02</v>
      </c>
      <c r="AG49" s="24">
        <v>315</v>
      </c>
      <c r="AH49" s="24">
        <v>425</v>
      </c>
      <c r="AI49" s="24">
        <v>850</v>
      </c>
      <c r="AJ49" s="24">
        <v>1200</v>
      </c>
      <c r="AK49" s="24">
        <v>198</v>
      </c>
      <c r="AL49" s="24" t="s">
        <v>40</v>
      </c>
      <c r="AM49" s="24">
        <v>33.700000000000003</v>
      </c>
    </row>
    <row r="50" spans="2:39" ht="21">
      <c r="B50" s="41"/>
      <c r="D50" s="22" t="s">
        <v>62</v>
      </c>
      <c r="E50" s="24">
        <v>230</v>
      </c>
      <c r="F50" s="24">
        <v>6</v>
      </c>
      <c r="G50" s="24">
        <v>0.8</v>
      </c>
      <c r="H50" s="24">
        <v>0.3</v>
      </c>
      <c r="I50" s="24">
        <v>320</v>
      </c>
      <c r="J50" s="24">
        <v>11</v>
      </c>
      <c r="K50" s="24">
        <v>1.2</v>
      </c>
      <c r="L50" s="24">
        <v>0.5</v>
      </c>
      <c r="M50" s="24">
        <v>0.3</v>
      </c>
      <c r="N50" s="24">
        <v>570</v>
      </c>
      <c r="O50" s="24">
        <v>34</v>
      </c>
      <c r="P50" s="24">
        <v>2.1</v>
      </c>
      <c r="Q50" s="24">
        <v>0.8</v>
      </c>
      <c r="R50" s="24">
        <v>0.5</v>
      </c>
      <c r="S50" s="24">
        <v>1100</v>
      </c>
      <c r="T50" s="24">
        <v>128</v>
      </c>
      <c r="U50" s="24">
        <v>4</v>
      </c>
      <c r="V50" s="24">
        <v>1.6</v>
      </c>
      <c r="W50" s="24">
        <v>1.1000000000000001</v>
      </c>
      <c r="AE50" s="22" t="s">
        <v>43</v>
      </c>
      <c r="AF50" s="24">
        <v>1.2</v>
      </c>
      <c r="AG50" s="24">
        <v>400</v>
      </c>
      <c r="AH50" s="24">
        <v>500</v>
      </c>
      <c r="AI50" s="24">
        <v>1000</v>
      </c>
      <c r="AJ50" s="24">
        <v>1200</v>
      </c>
      <c r="AK50" s="24">
        <v>230</v>
      </c>
      <c r="AL50" s="24" t="s">
        <v>40</v>
      </c>
      <c r="AM50" s="24">
        <v>37.9</v>
      </c>
    </row>
    <row r="51" spans="2:39" ht="21">
      <c r="B51" s="41"/>
      <c r="D51" s="22" t="s">
        <v>63</v>
      </c>
      <c r="E51" s="24">
        <v>350</v>
      </c>
      <c r="F51" s="24">
        <v>5</v>
      </c>
      <c r="G51" s="24">
        <v>1.2</v>
      </c>
      <c r="H51" s="24">
        <v>0.5</v>
      </c>
      <c r="I51" s="24">
        <v>600</v>
      </c>
      <c r="J51" s="24">
        <v>15</v>
      </c>
      <c r="K51" s="24">
        <v>2</v>
      </c>
      <c r="L51" s="24">
        <v>0.8</v>
      </c>
      <c r="M51" s="24">
        <v>0.5</v>
      </c>
      <c r="N51" s="24">
        <v>900</v>
      </c>
      <c r="O51" s="24">
        <v>34</v>
      </c>
      <c r="P51" s="24">
        <v>3</v>
      </c>
      <c r="Q51" s="24">
        <v>1.2</v>
      </c>
      <c r="R51" s="24">
        <v>0.8</v>
      </c>
      <c r="S51" s="24">
        <v>1700</v>
      </c>
      <c r="T51" s="24">
        <v>123</v>
      </c>
      <c r="U51" s="24">
        <v>5.7</v>
      </c>
      <c r="V51" s="24">
        <v>2.2999999999999998</v>
      </c>
      <c r="W51" s="24">
        <v>1.5</v>
      </c>
      <c r="AE51" s="86" t="s">
        <v>44</v>
      </c>
      <c r="AF51" s="87"/>
      <c r="AG51" s="87"/>
      <c r="AH51" s="87"/>
      <c r="AI51" s="87"/>
      <c r="AJ51" s="87"/>
      <c r="AK51" s="87"/>
      <c r="AL51" s="87"/>
      <c r="AM51" s="88"/>
    </row>
    <row r="52" spans="2:39" ht="21">
      <c r="B52" s="41"/>
      <c r="D52" s="22" t="s">
        <v>64</v>
      </c>
      <c r="E52" s="24">
        <v>600</v>
      </c>
      <c r="F52" s="24">
        <v>6</v>
      </c>
      <c r="G52" s="24">
        <v>1.8</v>
      </c>
      <c r="H52" s="24">
        <v>0.7</v>
      </c>
      <c r="I52" s="24">
        <v>950</v>
      </c>
      <c r="J52" s="24">
        <v>15</v>
      </c>
      <c r="K52" s="24">
        <v>2.9</v>
      </c>
      <c r="L52" s="24">
        <v>1.1000000000000001</v>
      </c>
      <c r="M52" s="24">
        <v>0.8</v>
      </c>
      <c r="N52" s="24">
        <v>1500</v>
      </c>
      <c r="O52" s="24">
        <v>38</v>
      </c>
      <c r="P52" s="24">
        <v>4.5</v>
      </c>
      <c r="Q52" s="24">
        <v>1.8</v>
      </c>
      <c r="R52" s="24">
        <v>1.2</v>
      </c>
      <c r="S52" s="24">
        <v>2800</v>
      </c>
      <c r="T52" s="24">
        <v>131</v>
      </c>
      <c r="U52" s="24">
        <v>8.5</v>
      </c>
      <c r="V52" s="24">
        <v>3.4</v>
      </c>
      <c r="W52" s="24">
        <v>2.2999999999999998</v>
      </c>
      <c r="AE52" s="22" t="s">
        <v>45</v>
      </c>
      <c r="AF52" s="24">
        <v>0.72</v>
      </c>
      <c r="AG52" s="24">
        <v>200</v>
      </c>
      <c r="AH52" s="24">
        <v>300</v>
      </c>
      <c r="AI52" s="24">
        <v>600</v>
      </c>
      <c r="AJ52" s="24">
        <v>1200</v>
      </c>
      <c r="AK52" s="24" t="s">
        <v>40</v>
      </c>
      <c r="AL52" s="24">
        <v>145</v>
      </c>
      <c r="AM52" s="24">
        <v>23.4</v>
      </c>
    </row>
    <row r="53" spans="2:39" ht="21">
      <c r="B53" s="41"/>
      <c r="D53" s="22" t="s">
        <v>65</v>
      </c>
      <c r="E53" s="24">
        <v>1000</v>
      </c>
      <c r="F53" s="24">
        <v>6</v>
      </c>
      <c r="G53" s="24">
        <v>2.8</v>
      </c>
      <c r="H53" s="24">
        <v>1.1000000000000001</v>
      </c>
      <c r="I53" s="24">
        <v>1500</v>
      </c>
      <c r="J53" s="24">
        <v>14</v>
      </c>
      <c r="K53" s="24">
        <v>4.2</v>
      </c>
      <c r="L53" s="24">
        <v>1.7</v>
      </c>
      <c r="M53" s="24">
        <v>1.1000000000000001</v>
      </c>
      <c r="N53" s="24">
        <v>2400</v>
      </c>
      <c r="O53" s="24">
        <v>37</v>
      </c>
      <c r="P53" s="24">
        <v>6.7</v>
      </c>
      <c r="Q53" s="24">
        <v>2.7</v>
      </c>
      <c r="R53" s="24">
        <v>1.8</v>
      </c>
      <c r="S53" s="24">
        <v>4500</v>
      </c>
      <c r="T53" s="24">
        <v>130</v>
      </c>
      <c r="U53" s="24">
        <v>13</v>
      </c>
      <c r="V53" s="24">
        <v>5</v>
      </c>
      <c r="W53" s="24">
        <v>3.3</v>
      </c>
      <c r="AE53" s="22" t="s">
        <v>46</v>
      </c>
      <c r="AF53" s="24">
        <v>0.84</v>
      </c>
      <c r="AG53" s="24">
        <v>250</v>
      </c>
      <c r="AH53" s="24">
        <v>350</v>
      </c>
      <c r="AI53" s="24">
        <v>700</v>
      </c>
      <c r="AJ53" s="24">
        <v>1200</v>
      </c>
      <c r="AK53" s="24" t="s">
        <v>40</v>
      </c>
      <c r="AL53" s="24">
        <v>170</v>
      </c>
      <c r="AM53" s="24">
        <v>27.5</v>
      </c>
    </row>
    <row r="54" spans="2:39" ht="21">
      <c r="B54" s="41"/>
      <c r="AE54" s="22" t="s">
        <v>47</v>
      </c>
      <c r="AF54" s="24">
        <v>1.02</v>
      </c>
      <c r="AG54" s="24">
        <v>315</v>
      </c>
      <c r="AH54" s="24">
        <v>425</v>
      </c>
      <c r="AI54" s="24">
        <v>850</v>
      </c>
      <c r="AJ54" s="24">
        <v>1200</v>
      </c>
      <c r="AK54" s="24" t="s">
        <v>40</v>
      </c>
      <c r="AL54" s="24">
        <v>200</v>
      </c>
      <c r="AM54" s="24">
        <v>33.700000000000003</v>
      </c>
    </row>
    <row r="55" spans="2:39">
      <c r="B55" s="41"/>
      <c r="C55" s="29" t="s">
        <v>78</v>
      </c>
      <c r="D55" s="83" t="s">
        <v>33</v>
      </c>
      <c r="E55" s="89" t="s">
        <v>66</v>
      </c>
      <c r="F55" s="90"/>
      <c r="G55" s="90"/>
      <c r="H55" s="91"/>
      <c r="I55" s="89" t="s">
        <v>67</v>
      </c>
      <c r="J55" s="90"/>
      <c r="K55" s="90"/>
      <c r="L55" s="91"/>
      <c r="M55" s="89" t="s">
        <v>68</v>
      </c>
      <c r="N55" s="90"/>
      <c r="O55" s="90"/>
      <c r="P55" s="90"/>
      <c r="Q55" s="91"/>
      <c r="AE55" s="25" t="s">
        <v>48</v>
      </c>
      <c r="AF55" s="24">
        <v>1.2</v>
      </c>
      <c r="AG55" s="24">
        <v>400</v>
      </c>
      <c r="AH55" s="24">
        <v>500</v>
      </c>
      <c r="AI55" s="24">
        <v>1000</v>
      </c>
      <c r="AJ55" s="24">
        <v>1200</v>
      </c>
      <c r="AK55" s="24" t="s">
        <v>40</v>
      </c>
      <c r="AL55" s="26">
        <v>244</v>
      </c>
      <c r="AM55" s="24">
        <v>37.9</v>
      </c>
    </row>
    <row r="56" spans="2:39">
      <c r="B56" s="41"/>
      <c r="D56" s="84"/>
      <c r="E56" s="83" t="s">
        <v>69</v>
      </c>
      <c r="F56" s="83" t="s">
        <v>70</v>
      </c>
      <c r="G56" s="74" t="s">
        <v>71</v>
      </c>
      <c r="H56" s="75"/>
      <c r="I56" s="83" t="s">
        <v>69</v>
      </c>
      <c r="J56" s="83" t="s">
        <v>70</v>
      </c>
      <c r="K56" s="74" t="s">
        <v>71</v>
      </c>
      <c r="L56" s="75"/>
      <c r="M56" s="83" t="s">
        <v>69</v>
      </c>
      <c r="N56" s="83" t="s">
        <v>70</v>
      </c>
      <c r="O56" s="74" t="s">
        <v>72</v>
      </c>
      <c r="P56" s="78"/>
      <c r="Q56" s="75"/>
    </row>
    <row r="57" spans="2:39">
      <c r="B57" s="41"/>
      <c r="D57" s="84"/>
      <c r="E57" s="84"/>
      <c r="F57" s="84"/>
      <c r="G57" s="69"/>
      <c r="H57" s="70"/>
      <c r="I57" s="84"/>
      <c r="J57" s="84"/>
      <c r="K57" s="69"/>
      <c r="L57" s="70"/>
      <c r="M57" s="84"/>
      <c r="N57" s="84"/>
      <c r="O57" s="69" t="s">
        <v>73</v>
      </c>
      <c r="P57" s="71"/>
      <c r="Q57" s="70"/>
    </row>
    <row r="58" spans="2:39" ht="18.75">
      <c r="B58" s="41"/>
      <c r="D58" s="85"/>
      <c r="E58" s="85"/>
      <c r="F58" s="85"/>
      <c r="G58" s="23">
        <v>0.2</v>
      </c>
      <c r="H58" s="23">
        <v>0.5</v>
      </c>
      <c r="I58" s="85"/>
      <c r="J58" s="85"/>
      <c r="K58" s="23">
        <v>0.2</v>
      </c>
      <c r="L58" s="23">
        <v>0.5</v>
      </c>
      <c r="M58" s="85"/>
      <c r="N58" s="85"/>
      <c r="O58" s="23">
        <v>0.2</v>
      </c>
      <c r="P58" s="23">
        <v>0.5</v>
      </c>
      <c r="Q58" s="23">
        <v>0.75</v>
      </c>
      <c r="S58" s="22" t="s">
        <v>33</v>
      </c>
      <c r="T58" s="23" t="s">
        <v>79</v>
      </c>
      <c r="U58" s="23" t="s">
        <v>23</v>
      </c>
      <c r="V58" s="23" t="s">
        <v>80</v>
      </c>
      <c r="W58" s="23" t="s">
        <v>81</v>
      </c>
      <c r="X58" s="23" t="s">
        <v>25</v>
      </c>
      <c r="AE58" s="31"/>
    </row>
    <row r="59" spans="2:39" ht="18.75">
      <c r="B59" s="41"/>
      <c r="D59" s="22" t="s">
        <v>74</v>
      </c>
      <c r="E59" s="26">
        <v>100</v>
      </c>
      <c r="F59" s="26">
        <v>5</v>
      </c>
      <c r="G59" s="26">
        <v>0.9</v>
      </c>
      <c r="H59" s="26">
        <v>0.4</v>
      </c>
      <c r="I59" s="26">
        <v>170</v>
      </c>
      <c r="J59" s="26">
        <v>15</v>
      </c>
      <c r="K59" s="26">
        <v>1.5</v>
      </c>
      <c r="L59" s="26">
        <v>0.6</v>
      </c>
      <c r="M59" s="26">
        <v>290</v>
      </c>
      <c r="N59" s="26">
        <v>45</v>
      </c>
      <c r="O59" s="26">
        <v>2.6</v>
      </c>
      <c r="P59" s="26">
        <v>1</v>
      </c>
      <c r="Q59" s="26">
        <v>0.7</v>
      </c>
      <c r="S59" s="22" t="s">
        <v>74</v>
      </c>
      <c r="T59" s="24">
        <v>0.255</v>
      </c>
      <c r="U59" s="24">
        <v>38</v>
      </c>
      <c r="V59" s="24">
        <v>75</v>
      </c>
      <c r="W59" s="24">
        <v>600</v>
      </c>
      <c r="X59" s="24">
        <v>6.1</v>
      </c>
      <c r="AE59" s="31"/>
    </row>
    <row r="60" spans="2:39" ht="18.75">
      <c r="B60" s="41"/>
      <c r="D60" s="22" t="s">
        <v>75</v>
      </c>
      <c r="E60" s="26">
        <v>100</v>
      </c>
      <c r="F60" s="26">
        <v>5</v>
      </c>
      <c r="G60" s="26">
        <v>0.7</v>
      </c>
      <c r="H60" s="26">
        <v>0.3</v>
      </c>
      <c r="I60" s="26">
        <v>170</v>
      </c>
      <c r="J60" s="26">
        <v>15</v>
      </c>
      <c r="K60" s="26">
        <v>1.3</v>
      </c>
      <c r="L60" s="26">
        <v>0.5</v>
      </c>
      <c r="M60" s="26">
        <v>290</v>
      </c>
      <c r="N60" s="26">
        <v>45</v>
      </c>
      <c r="O60" s="26">
        <v>2.2000000000000002</v>
      </c>
      <c r="P60" s="26">
        <v>0.9</v>
      </c>
      <c r="Q60" s="26">
        <v>0.6</v>
      </c>
      <c r="S60" s="22" t="s">
        <v>75</v>
      </c>
      <c r="T60" s="24">
        <v>0.35599999999999998</v>
      </c>
      <c r="U60" s="24">
        <v>38</v>
      </c>
      <c r="V60" s="24">
        <v>75</v>
      </c>
      <c r="W60" s="24">
        <v>800</v>
      </c>
      <c r="X60" s="24">
        <v>7.9</v>
      </c>
      <c r="AE60" s="31"/>
    </row>
    <row r="61" spans="2:39" ht="21">
      <c r="B61" s="41"/>
      <c r="D61" s="22" t="s">
        <v>76</v>
      </c>
      <c r="E61" s="26">
        <v>230</v>
      </c>
      <c r="F61" s="26">
        <v>10</v>
      </c>
      <c r="G61" s="26">
        <v>1.5</v>
      </c>
      <c r="H61" s="26">
        <v>0.6</v>
      </c>
      <c r="I61" s="26">
        <v>340</v>
      </c>
      <c r="J61" s="26">
        <v>22</v>
      </c>
      <c r="K61" s="26">
        <v>2.2000000000000002</v>
      </c>
      <c r="L61" s="26">
        <v>0.9</v>
      </c>
      <c r="M61" s="26">
        <v>500</v>
      </c>
      <c r="N61" s="26">
        <v>47</v>
      </c>
      <c r="O61" s="26">
        <v>3.3</v>
      </c>
      <c r="P61" s="26">
        <v>1.3</v>
      </c>
      <c r="Q61" s="26">
        <v>0.9</v>
      </c>
      <c r="S61" s="22" t="s">
        <v>76</v>
      </c>
      <c r="T61" s="24">
        <v>0.45700000000000002</v>
      </c>
      <c r="U61" s="24">
        <v>58</v>
      </c>
      <c r="V61" s="24">
        <v>100</v>
      </c>
      <c r="W61" s="24">
        <v>1000</v>
      </c>
      <c r="X61" s="24">
        <v>10.3</v>
      </c>
    </row>
    <row r="62" spans="2:39" ht="21">
      <c r="B62" s="41"/>
      <c r="D62" s="22" t="s">
        <v>77</v>
      </c>
      <c r="E62" s="26">
        <v>230</v>
      </c>
      <c r="F62" s="26">
        <v>10</v>
      </c>
      <c r="G62" s="26">
        <v>1.4</v>
      </c>
      <c r="H62" s="26">
        <v>0.5</v>
      </c>
      <c r="I62" s="26">
        <v>340</v>
      </c>
      <c r="J62" s="26">
        <v>22</v>
      </c>
      <c r="K62" s="26">
        <v>2</v>
      </c>
      <c r="L62" s="26">
        <v>0.8</v>
      </c>
      <c r="M62" s="26">
        <v>500</v>
      </c>
      <c r="N62" s="26">
        <v>47</v>
      </c>
      <c r="O62" s="26">
        <v>3</v>
      </c>
      <c r="P62" s="26">
        <v>1.2</v>
      </c>
      <c r="Q62" s="26">
        <v>0.8</v>
      </c>
      <c r="S62" s="22" t="s">
        <v>77</v>
      </c>
      <c r="T62" s="24">
        <v>0.55800000000000005</v>
      </c>
      <c r="U62" s="24">
        <v>58</v>
      </c>
      <c r="V62" s="24">
        <v>100</v>
      </c>
      <c r="W62" s="24">
        <v>1200</v>
      </c>
      <c r="X62" s="24">
        <v>13.3</v>
      </c>
    </row>
    <row r="63" spans="2:39">
      <c r="B63" s="41"/>
    </row>
    <row r="64" spans="2:39" ht="15.75">
      <c r="B64" s="41"/>
      <c r="C64" s="8" t="s">
        <v>82</v>
      </c>
      <c r="D64" s="63" t="s">
        <v>33</v>
      </c>
      <c r="E64" s="89" t="s">
        <v>83</v>
      </c>
      <c r="F64" s="90"/>
      <c r="G64" s="90"/>
      <c r="H64" s="93"/>
      <c r="I64" s="94" t="s">
        <v>84</v>
      </c>
      <c r="J64" s="90"/>
      <c r="K64" s="90"/>
      <c r="L64" s="93"/>
      <c r="M64" s="94" t="s">
        <v>66</v>
      </c>
      <c r="N64" s="90"/>
      <c r="O64" s="90"/>
      <c r="P64" s="93"/>
      <c r="Q64" s="94" t="s">
        <v>67</v>
      </c>
      <c r="R64" s="90"/>
      <c r="S64" s="90"/>
      <c r="T64" s="93"/>
    </row>
    <row r="65" spans="2:49">
      <c r="B65" s="41"/>
      <c r="D65" s="63"/>
      <c r="E65" s="72" t="s">
        <v>53</v>
      </c>
      <c r="F65" s="72" t="s">
        <v>54</v>
      </c>
      <c r="G65" s="74" t="s">
        <v>55</v>
      </c>
      <c r="H65" s="75"/>
      <c r="I65" s="76" t="s">
        <v>53</v>
      </c>
      <c r="J65" s="72" t="s">
        <v>54</v>
      </c>
      <c r="K65" s="74" t="s">
        <v>55</v>
      </c>
      <c r="L65" s="75"/>
      <c r="M65" s="76" t="s">
        <v>53</v>
      </c>
      <c r="N65" s="72" t="s">
        <v>54</v>
      </c>
      <c r="O65" s="74" t="s">
        <v>55</v>
      </c>
      <c r="P65" s="75"/>
      <c r="Q65" s="76" t="s">
        <v>53</v>
      </c>
      <c r="R65" s="72" t="s">
        <v>54</v>
      </c>
      <c r="S65" s="74" t="s">
        <v>55</v>
      </c>
      <c r="T65" s="79"/>
    </row>
    <row r="66" spans="2:49">
      <c r="B66" s="41"/>
      <c r="D66" s="63"/>
      <c r="E66" s="73"/>
      <c r="F66" s="73"/>
      <c r="G66" s="80" t="s">
        <v>56</v>
      </c>
      <c r="H66" s="81"/>
      <c r="I66" s="77"/>
      <c r="J66" s="73"/>
      <c r="K66" s="80" t="s">
        <v>57</v>
      </c>
      <c r="L66" s="81"/>
      <c r="M66" s="77"/>
      <c r="N66" s="73"/>
      <c r="O66" s="80" t="s">
        <v>57</v>
      </c>
      <c r="P66" s="81"/>
      <c r="Q66" s="77"/>
      <c r="R66" s="73"/>
      <c r="S66" s="80" t="s">
        <v>57</v>
      </c>
      <c r="T66" s="81"/>
    </row>
    <row r="67" spans="2:49">
      <c r="B67" s="41"/>
      <c r="D67" s="63"/>
      <c r="E67" s="63" t="s">
        <v>58</v>
      </c>
      <c r="F67" s="63" t="s">
        <v>59</v>
      </c>
      <c r="G67" s="69" t="s">
        <v>60</v>
      </c>
      <c r="H67" s="70"/>
      <c r="I67" s="63" t="s">
        <v>58</v>
      </c>
      <c r="J67" s="63" t="s">
        <v>59</v>
      </c>
      <c r="K67" s="69" t="s">
        <v>61</v>
      </c>
      <c r="L67" s="70"/>
      <c r="M67" s="63" t="s">
        <v>58</v>
      </c>
      <c r="N67" s="63" t="s">
        <v>59</v>
      </c>
      <c r="O67" s="69" t="s">
        <v>61</v>
      </c>
      <c r="P67" s="70"/>
      <c r="Q67" s="63" t="s">
        <v>58</v>
      </c>
      <c r="R67" s="63" t="s">
        <v>59</v>
      </c>
      <c r="S67" s="69" t="s">
        <v>61</v>
      </c>
      <c r="T67" s="92"/>
    </row>
    <row r="68" spans="2:49" ht="31.5">
      <c r="B68" s="41"/>
      <c r="D68" s="64"/>
      <c r="E68" s="64"/>
      <c r="F68" s="64"/>
      <c r="G68" s="27">
        <v>0.2</v>
      </c>
      <c r="H68" s="27">
        <v>0.5</v>
      </c>
      <c r="I68" s="64"/>
      <c r="J68" s="64"/>
      <c r="K68" s="27">
        <v>0.2</v>
      </c>
      <c r="L68" s="27">
        <v>0.5</v>
      </c>
      <c r="M68" s="64"/>
      <c r="N68" s="64"/>
      <c r="O68" s="27">
        <v>0.2</v>
      </c>
      <c r="P68" s="27">
        <v>0.5</v>
      </c>
      <c r="Q68" s="64"/>
      <c r="R68" s="64"/>
      <c r="S68" s="27">
        <v>0.2</v>
      </c>
      <c r="T68" s="27">
        <v>0.5</v>
      </c>
      <c r="V68" s="22" t="s">
        <v>33</v>
      </c>
      <c r="W68" s="23" t="s">
        <v>89</v>
      </c>
      <c r="X68" s="23" t="s">
        <v>90</v>
      </c>
      <c r="Y68" s="23" t="s">
        <v>91</v>
      </c>
      <c r="Z68" s="30" t="s">
        <v>92</v>
      </c>
      <c r="AA68" s="30" t="s">
        <v>93</v>
      </c>
      <c r="AB68" s="30" t="s">
        <v>94</v>
      </c>
      <c r="AC68" s="30" t="s">
        <v>25</v>
      </c>
    </row>
    <row r="69" spans="2:49" ht="21">
      <c r="B69" s="41"/>
      <c r="D69" s="22" t="s">
        <v>85</v>
      </c>
      <c r="E69" s="26">
        <v>60</v>
      </c>
      <c r="F69" s="26">
        <v>3</v>
      </c>
      <c r="G69" s="26">
        <v>0.7</v>
      </c>
      <c r="H69" s="26">
        <v>0.3</v>
      </c>
      <c r="I69" s="26">
        <v>70</v>
      </c>
      <c r="J69" s="26">
        <v>5</v>
      </c>
      <c r="K69" s="26">
        <v>0.8</v>
      </c>
      <c r="L69" s="26">
        <v>0.3</v>
      </c>
      <c r="M69" s="26">
        <v>90</v>
      </c>
      <c r="N69" s="26">
        <v>8</v>
      </c>
      <c r="O69" s="26">
        <v>1</v>
      </c>
      <c r="P69" s="26">
        <v>0.4</v>
      </c>
      <c r="Q69" s="26">
        <v>140</v>
      </c>
      <c r="R69" s="26">
        <v>18</v>
      </c>
      <c r="S69" s="26">
        <v>1.5</v>
      </c>
      <c r="T69" s="26">
        <v>0.6</v>
      </c>
      <c r="V69" s="22" t="s">
        <v>85</v>
      </c>
      <c r="W69" s="24">
        <v>1.6E-2</v>
      </c>
      <c r="X69" s="24">
        <v>100</v>
      </c>
      <c r="Y69" s="24">
        <v>1</v>
      </c>
      <c r="Z69" s="26">
        <v>450</v>
      </c>
      <c r="AA69" s="26">
        <v>132</v>
      </c>
      <c r="AB69" s="26">
        <v>50</v>
      </c>
      <c r="AC69" s="26">
        <v>2</v>
      </c>
    </row>
    <row r="70" spans="2:49" ht="21">
      <c r="B70" s="41"/>
      <c r="D70" s="22" t="s">
        <v>86</v>
      </c>
      <c r="E70" s="26">
        <v>60</v>
      </c>
      <c r="F70" s="26">
        <v>2</v>
      </c>
      <c r="G70" s="26">
        <v>0.6</v>
      </c>
      <c r="H70" s="26">
        <v>0.2</v>
      </c>
      <c r="I70" s="26">
        <v>80</v>
      </c>
      <c r="J70" s="26">
        <v>4</v>
      </c>
      <c r="K70" s="26">
        <v>0.8</v>
      </c>
      <c r="L70" s="26">
        <v>0.3</v>
      </c>
      <c r="M70" s="26">
        <v>110</v>
      </c>
      <c r="N70" s="26">
        <v>7</v>
      </c>
      <c r="O70" s="26">
        <v>1.1000000000000001</v>
      </c>
      <c r="P70" s="26">
        <v>0.4</v>
      </c>
      <c r="Q70" s="26">
        <v>170</v>
      </c>
      <c r="R70" s="26">
        <v>16</v>
      </c>
      <c r="S70" s="26">
        <v>1.6</v>
      </c>
      <c r="T70" s="26">
        <v>0.7</v>
      </c>
      <c r="V70" s="22" t="s">
        <v>86</v>
      </c>
      <c r="W70" s="26">
        <v>2.1000000000000001E-2</v>
      </c>
      <c r="X70" s="26">
        <v>125</v>
      </c>
      <c r="Y70" s="26">
        <v>1</v>
      </c>
      <c r="Z70" s="26">
        <v>450</v>
      </c>
      <c r="AA70" s="26">
        <v>157</v>
      </c>
      <c r="AB70" s="26">
        <v>72</v>
      </c>
      <c r="AC70" s="26">
        <v>3</v>
      </c>
    </row>
    <row r="71" spans="2:49" ht="21">
      <c r="B71" s="41"/>
      <c r="D71" s="22" t="s">
        <v>87</v>
      </c>
      <c r="E71" s="26">
        <v>120</v>
      </c>
      <c r="F71" s="26">
        <v>3</v>
      </c>
      <c r="G71" s="26">
        <v>0.9</v>
      </c>
      <c r="H71" s="26">
        <v>0.4</v>
      </c>
      <c r="I71" s="26">
        <v>160</v>
      </c>
      <c r="J71" s="26">
        <v>6</v>
      </c>
      <c r="K71" s="26">
        <v>1.3</v>
      </c>
      <c r="L71" s="26">
        <v>0.5</v>
      </c>
      <c r="M71" s="26">
        <v>200</v>
      </c>
      <c r="N71" s="26">
        <v>9</v>
      </c>
      <c r="O71" s="26">
        <v>1.6</v>
      </c>
      <c r="P71" s="26">
        <v>0.6</v>
      </c>
      <c r="Q71" s="26">
        <v>350</v>
      </c>
      <c r="R71" s="26">
        <v>27</v>
      </c>
      <c r="S71" s="26">
        <v>2.8</v>
      </c>
      <c r="T71" s="26">
        <v>1.1000000000000001</v>
      </c>
      <c r="V71" s="22" t="s">
        <v>87</v>
      </c>
      <c r="W71" s="26">
        <v>3.1E-2</v>
      </c>
      <c r="X71" s="26">
        <v>100</v>
      </c>
      <c r="Y71" s="26">
        <v>2</v>
      </c>
      <c r="Z71" s="26">
        <v>900</v>
      </c>
      <c r="AA71" s="26">
        <v>132</v>
      </c>
      <c r="AB71" s="26">
        <v>50</v>
      </c>
      <c r="AC71" s="26">
        <v>3.2</v>
      </c>
    </row>
    <row r="72" spans="2:49" ht="21">
      <c r="B72" s="41"/>
      <c r="D72" s="22" t="s">
        <v>88</v>
      </c>
      <c r="E72" s="26">
        <v>130</v>
      </c>
      <c r="F72" s="26">
        <v>2</v>
      </c>
      <c r="G72" s="26">
        <v>0.9</v>
      </c>
      <c r="H72" s="26">
        <v>0.4</v>
      </c>
      <c r="I72" s="26">
        <v>170</v>
      </c>
      <c r="J72" s="26">
        <v>3</v>
      </c>
      <c r="K72" s="26">
        <v>1.2</v>
      </c>
      <c r="L72" s="26">
        <v>0.5</v>
      </c>
      <c r="M72" s="26">
        <v>220</v>
      </c>
      <c r="N72" s="26">
        <v>5</v>
      </c>
      <c r="O72" s="26">
        <v>1.6</v>
      </c>
      <c r="P72" s="26">
        <v>0.6</v>
      </c>
      <c r="Q72" s="26">
        <v>370</v>
      </c>
      <c r="R72" s="26">
        <v>15</v>
      </c>
      <c r="S72" s="26">
        <v>2.6</v>
      </c>
      <c r="T72" s="26">
        <v>1.1000000000000001</v>
      </c>
      <c r="V72" s="22" t="s">
        <v>88</v>
      </c>
      <c r="W72" s="26">
        <v>3.7999999999999999E-2</v>
      </c>
      <c r="X72" s="26">
        <v>125</v>
      </c>
      <c r="Y72" s="26">
        <v>2</v>
      </c>
      <c r="Z72" s="26">
        <v>900</v>
      </c>
      <c r="AA72" s="26">
        <v>157</v>
      </c>
      <c r="AB72" s="26">
        <v>72</v>
      </c>
      <c r="AC72" s="26">
        <v>4.5</v>
      </c>
    </row>
    <row r="73" spans="2:49">
      <c r="B73" s="41"/>
    </row>
    <row r="74" spans="2:49" ht="15.75">
      <c r="B74" s="125" t="s">
        <v>95</v>
      </c>
      <c r="C74" s="8" t="s">
        <v>96</v>
      </c>
      <c r="D74" s="58" t="s">
        <v>97</v>
      </c>
      <c r="E74" s="98" t="s">
        <v>98</v>
      </c>
      <c r="F74" s="110" t="s">
        <v>99</v>
      </c>
      <c r="G74" s="111"/>
      <c r="H74" s="111"/>
      <c r="I74" s="111"/>
      <c r="J74" s="112"/>
      <c r="K74" s="95" t="s">
        <v>100</v>
      </c>
      <c r="L74" s="96"/>
      <c r="M74" s="96"/>
      <c r="N74" s="96"/>
      <c r="O74" s="97"/>
      <c r="P74" s="95" t="s">
        <v>101</v>
      </c>
      <c r="Q74" s="96"/>
      <c r="R74" s="96"/>
      <c r="S74" s="96"/>
      <c r="T74" s="97"/>
      <c r="U74" s="95" t="s">
        <v>102</v>
      </c>
      <c r="V74" s="96"/>
      <c r="W74" s="96"/>
      <c r="X74" s="96"/>
      <c r="Y74" s="97"/>
      <c r="AA74" s="9" t="s">
        <v>2</v>
      </c>
      <c r="AB74" s="52" t="s">
        <v>30</v>
      </c>
      <c r="AC74" s="9" t="s">
        <v>110</v>
      </c>
      <c r="AD74" s="9" t="s">
        <v>112</v>
      </c>
      <c r="AE74" s="9" t="s">
        <v>113</v>
      </c>
      <c r="AF74" s="9" t="s">
        <v>114</v>
      </c>
      <c r="AG74" s="9" t="s">
        <v>115</v>
      </c>
      <c r="AH74" s="9" t="s">
        <v>116</v>
      </c>
      <c r="AI74" s="9" t="s">
        <v>117</v>
      </c>
      <c r="AJ74" s="9" t="s">
        <v>118</v>
      </c>
      <c r="AK74" s="9" t="s">
        <v>119</v>
      </c>
      <c r="AL74" s="9" t="s">
        <v>120</v>
      </c>
      <c r="AM74" s="48" t="s">
        <v>25</v>
      </c>
      <c r="AN74" s="113"/>
    </row>
    <row r="75" spans="2:49">
      <c r="B75" s="125"/>
      <c r="D75" s="59"/>
      <c r="E75" s="99"/>
      <c r="F75" s="98" t="s">
        <v>103</v>
      </c>
      <c r="G75" s="101" t="s">
        <v>104</v>
      </c>
      <c r="H75" s="104" t="s">
        <v>105</v>
      </c>
      <c r="I75" s="105"/>
      <c r="J75" s="106"/>
      <c r="K75" s="98" t="s">
        <v>103</v>
      </c>
      <c r="L75" s="101" t="s">
        <v>104</v>
      </c>
      <c r="M75" s="104" t="s">
        <v>105</v>
      </c>
      <c r="N75" s="105"/>
      <c r="O75" s="106"/>
      <c r="P75" s="98" t="s">
        <v>103</v>
      </c>
      <c r="Q75" s="101" t="s">
        <v>104</v>
      </c>
      <c r="R75" s="104" t="s">
        <v>105</v>
      </c>
      <c r="S75" s="105"/>
      <c r="T75" s="106"/>
      <c r="U75" s="98" t="s">
        <v>103</v>
      </c>
      <c r="V75" s="101" t="s">
        <v>104</v>
      </c>
      <c r="W75" s="104" t="s">
        <v>105</v>
      </c>
      <c r="X75" s="105"/>
      <c r="Y75" s="106"/>
      <c r="AA75" s="34" t="s">
        <v>109</v>
      </c>
      <c r="AB75" s="53"/>
      <c r="AC75" s="34" t="s">
        <v>111</v>
      </c>
      <c r="AD75" s="34" t="s">
        <v>111</v>
      </c>
      <c r="AE75" s="34" t="s">
        <v>111</v>
      </c>
      <c r="AF75" s="34" t="s">
        <v>111</v>
      </c>
      <c r="AG75" s="34" t="s">
        <v>111</v>
      </c>
      <c r="AH75" s="34" t="s">
        <v>111</v>
      </c>
      <c r="AI75" s="34" t="s">
        <v>111</v>
      </c>
      <c r="AJ75" s="34" t="s">
        <v>111</v>
      </c>
      <c r="AK75" s="34" t="s">
        <v>111</v>
      </c>
      <c r="AL75" s="34" t="s">
        <v>111</v>
      </c>
      <c r="AM75" s="35" t="s">
        <v>121</v>
      </c>
      <c r="AN75" s="35" t="s">
        <v>122</v>
      </c>
      <c r="AP75" s="39"/>
      <c r="AQ75" s="39"/>
      <c r="AR75" s="39"/>
      <c r="AS75" s="39"/>
      <c r="AT75" s="39"/>
      <c r="AU75" s="39"/>
      <c r="AV75" s="39"/>
      <c r="AW75" s="39"/>
    </row>
    <row r="76" spans="2:49">
      <c r="B76" s="125"/>
      <c r="D76" s="59"/>
      <c r="E76" s="99"/>
      <c r="F76" s="99"/>
      <c r="G76" s="102"/>
      <c r="H76" s="107"/>
      <c r="I76" s="108"/>
      <c r="J76" s="109"/>
      <c r="K76" s="99"/>
      <c r="L76" s="102"/>
      <c r="M76" s="107"/>
      <c r="N76" s="108"/>
      <c r="O76" s="109"/>
      <c r="P76" s="99"/>
      <c r="Q76" s="102"/>
      <c r="R76" s="107"/>
      <c r="S76" s="108"/>
      <c r="T76" s="109"/>
      <c r="U76" s="99"/>
      <c r="V76" s="102"/>
      <c r="W76" s="107"/>
      <c r="X76" s="108"/>
      <c r="Y76" s="109"/>
      <c r="AA76" s="114" t="s">
        <v>123</v>
      </c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6"/>
      <c r="AP76" s="39"/>
      <c r="AQ76" s="39"/>
      <c r="AR76" s="39"/>
      <c r="AS76" s="39"/>
      <c r="AT76" s="39"/>
      <c r="AU76" s="39"/>
      <c r="AV76" s="39"/>
      <c r="AW76" s="39"/>
    </row>
    <row r="77" spans="2:49" ht="21">
      <c r="B77" s="125"/>
      <c r="D77" s="60"/>
      <c r="E77" s="100"/>
      <c r="F77" s="100"/>
      <c r="G77" s="103"/>
      <c r="H77" s="32">
        <v>0.2</v>
      </c>
      <c r="I77" s="32">
        <v>0.5</v>
      </c>
      <c r="J77" s="32">
        <v>0.75</v>
      </c>
      <c r="K77" s="100"/>
      <c r="L77" s="103"/>
      <c r="M77" s="32">
        <v>0.2</v>
      </c>
      <c r="N77" s="32">
        <v>0.5</v>
      </c>
      <c r="O77" s="32">
        <v>0.75</v>
      </c>
      <c r="P77" s="100"/>
      <c r="Q77" s="103"/>
      <c r="R77" s="32">
        <v>0.2</v>
      </c>
      <c r="S77" s="32">
        <v>0.5</v>
      </c>
      <c r="T77" s="32">
        <v>0.75</v>
      </c>
      <c r="U77" s="100"/>
      <c r="V77" s="103"/>
      <c r="W77" s="32">
        <v>0.2</v>
      </c>
      <c r="X77" s="32">
        <v>0.5</v>
      </c>
      <c r="Y77" s="32">
        <v>0.75</v>
      </c>
      <c r="AA77" s="36" t="s">
        <v>124</v>
      </c>
      <c r="AB77" s="37">
        <v>5.5999999999999999E-3</v>
      </c>
      <c r="AC77" s="37">
        <v>199</v>
      </c>
      <c r="AD77" s="37">
        <v>313</v>
      </c>
      <c r="AE77" s="37">
        <v>333</v>
      </c>
      <c r="AF77" s="37">
        <v>390</v>
      </c>
      <c r="AG77" s="37">
        <v>230</v>
      </c>
      <c r="AH77" s="37" t="s">
        <v>40</v>
      </c>
      <c r="AI77" s="37">
        <v>75</v>
      </c>
      <c r="AJ77" s="37">
        <v>177</v>
      </c>
      <c r="AK77" s="37" t="s">
        <v>40</v>
      </c>
      <c r="AL77" s="37" t="s">
        <v>40</v>
      </c>
      <c r="AM77" s="37">
        <v>5.9</v>
      </c>
      <c r="AN77" s="37">
        <v>6.8</v>
      </c>
      <c r="AP77" s="39"/>
      <c r="AQ77" s="39"/>
      <c r="AR77" s="39"/>
      <c r="AS77" s="39"/>
      <c r="AT77" s="39"/>
      <c r="AU77" s="39"/>
      <c r="AV77" s="39"/>
      <c r="AW77" s="39"/>
    </row>
    <row r="78" spans="2:49" ht="15" customHeight="1">
      <c r="B78" s="125"/>
      <c r="D78" s="58" t="s">
        <v>106</v>
      </c>
      <c r="E78" s="18">
        <v>1</v>
      </c>
      <c r="F78" s="101">
        <v>125</v>
      </c>
      <c r="G78" s="101">
        <v>24</v>
      </c>
      <c r="H78" s="33">
        <v>14</v>
      </c>
      <c r="I78" s="33">
        <v>5.6</v>
      </c>
      <c r="J78" s="33">
        <v>3.7</v>
      </c>
      <c r="K78" s="101">
        <v>205</v>
      </c>
      <c r="L78" s="101">
        <v>64</v>
      </c>
      <c r="M78" s="33">
        <v>23</v>
      </c>
      <c r="N78" s="33">
        <v>9.1</v>
      </c>
      <c r="O78" s="33">
        <v>6.1</v>
      </c>
      <c r="P78" s="101">
        <v>335</v>
      </c>
      <c r="Q78" s="101">
        <v>170</v>
      </c>
      <c r="R78" s="33">
        <v>37</v>
      </c>
      <c r="S78" s="33">
        <v>15</v>
      </c>
      <c r="T78" s="33">
        <v>10</v>
      </c>
      <c r="U78" s="101">
        <v>440</v>
      </c>
      <c r="V78" s="101">
        <v>293</v>
      </c>
      <c r="W78" s="33">
        <v>49</v>
      </c>
      <c r="X78" s="33">
        <v>20</v>
      </c>
      <c r="Y78" s="33">
        <v>13</v>
      </c>
      <c r="AA78" s="36" t="s">
        <v>125</v>
      </c>
      <c r="AB78" s="37">
        <v>0.01</v>
      </c>
      <c r="AC78" s="37">
        <v>199</v>
      </c>
      <c r="AD78" s="37">
        <v>420</v>
      </c>
      <c r="AE78" s="37">
        <v>420</v>
      </c>
      <c r="AF78" s="37">
        <v>350</v>
      </c>
      <c r="AG78" s="37">
        <v>211</v>
      </c>
      <c r="AH78" s="37" t="s">
        <v>40</v>
      </c>
      <c r="AI78" s="37">
        <v>75</v>
      </c>
      <c r="AJ78" s="37">
        <v>177</v>
      </c>
      <c r="AK78" s="37" t="s">
        <v>40</v>
      </c>
      <c r="AL78" s="37" t="s">
        <v>40</v>
      </c>
      <c r="AM78" s="37">
        <v>8.1</v>
      </c>
      <c r="AN78" s="37">
        <v>8.8000000000000007</v>
      </c>
    </row>
    <row r="79" spans="2:49" ht="21" customHeight="1">
      <c r="B79" s="125"/>
      <c r="D79" s="60"/>
      <c r="E79" s="18">
        <v>2</v>
      </c>
      <c r="F79" s="103"/>
      <c r="G79" s="103"/>
      <c r="H79" s="33">
        <v>5.6</v>
      </c>
      <c r="I79" s="33">
        <v>2.2000000000000002</v>
      </c>
      <c r="J79" s="33">
        <v>1.5</v>
      </c>
      <c r="K79" s="103"/>
      <c r="L79" s="103"/>
      <c r="M79" s="33">
        <v>9.1</v>
      </c>
      <c r="N79" s="33">
        <v>3.7</v>
      </c>
      <c r="O79" s="33">
        <v>2.4</v>
      </c>
      <c r="P79" s="103"/>
      <c r="Q79" s="103"/>
      <c r="R79" s="33">
        <v>15</v>
      </c>
      <c r="S79" s="33">
        <v>6</v>
      </c>
      <c r="T79" s="33">
        <v>4</v>
      </c>
      <c r="U79" s="103"/>
      <c r="V79" s="103"/>
      <c r="W79" s="33">
        <v>20</v>
      </c>
      <c r="X79" s="33">
        <v>7.8</v>
      </c>
      <c r="Y79" s="33">
        <v>5.2</v>
      </c>
      <c r="AA79" s="36" t="s">
        <v>126</v>
      </c>
      <c r="AB79" s="37">
        <v>2.23E-2</v>
      </c>
      <c r="AC79" s="37">
        <v>314</v>
      </c>
      <c r="AD79" s="37">
        <v>570</v>
      </c>
      <c r="AE79" s="37">
        <v>570</v>
      </c>
      <c r="AF79" s="37">
        <v>430</v>
      </c>
      <c r="AG79" s="37">
        <v>249</v>
      </c>
      <c r="AH79" s="37" t="s">
        <v>40</v>
      </c>
      <c r="AI79" s="37">
        <v>75</v>
      </c>
      <c r="AJ79" s="37">
        <v>177</v>
      </c>
      <c r="AK79" s="37" t="s">
        <v>40</v>
      </c>
      <c r="AL79" s="37" t="s">
        <v>40</v>
      </c>
      <c r="AM79" s="37">
        <v>13.1</v>
      </c>
      <c r="AN79" s="37">
        <v>13.9</v>
      </c>
      <c r="AP79" s="38" t="s">
        <v>129</v>
      </c>
      <c r="AQ79" s="38"/>
      <c r="AR79" s="38"/>
      <c r="AS79" s="38"/>
      <c r="AT79" s="38" t="s">
        <v>131</v>
      </c>
      <c r="AU79" s="38" t="s">
        <v>132</v>
      </c>
      <c r="AV79" s="38" t="s">
        <v>133</v>
      </c>
    </row>
    <row r="80" spans="2:49">
      <c r="B80" s="125"/>
      <c r="D80" s="58" t="s">
        <v>107</v>
      </c>
      <c r="E80" s="18">
        <v>1</v>
      </c>
      <c r="F80" s="101">
        <v>175</v>
      </c>
      <c r="G80" s="101">
        <v>15</v>
      </c>
      <c r="H80" s="33">
        <v>15</v>
      </c>
      <c r="I80" s="33">
        <v>5.9</v>
      </c>
      <c r="J80" s="33">
        <v>3.9</v>
      </c>
      <c r="K80" s="101">
        <v>285</v>
      </c>
      <c r="L80" s="101">
        <v>39</v>
      </c>
      <c r="M80" s="33">
        <v>24</v>
      </c>
      <c r="N80" s="33">
        <v>10</v>
      </c>
      <c r="O80" s="33">
        <v>6.4</v>
      </c>
      <c r="P80" s="101">
        <v>460</v>
      </c>
      <c r="Q80" s="101">
        <v>101</v>
      </c>
      <c r="R80" s="33">
        <v>39</v>
      </c>
      <c r="S80" s="33">
        <v>15</v>
      </c>
      <c r="T80" s="33">
        <v>10</v>
      </c>
      <c r="U80" s="101">
        <v>600</v>
      </c>
      <c r="V80" s="101">
        <v>172</v>
      </c>
      <c r="W80" s="33">
        <v>50</v>
      </c>
      <c r="X80" s="33">
        <v>20</v>
      </c>
      <c r="Y80" s="33">
        <v>13</v>
      </c>
      <c r="AA80" s="117" t="s">
        <v>127</v>
      </c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9"/>
      <c r="AP80" s="38" t="s">
        <v>130</v>
      </c>
      <c r="AQ80" s="38"/>
      <c r="AR80" s="38"/>
      <c r="AS80" s="38"/>
      <c r="AT80" s="38">
        <v>1.1000000000000001</v>
      </c>
      <c r="AU80" s="38">
        <v>1.7</v>
      </c>
      <c r="AV80" s="38">
        <v>3.5</v>
      </c>
    </row>
    <row r="81" spans="2:40" ht="21">
      <c r="B81" s="125"/>
      <c r="D81" s="60"/>
      <c r="E81" s="18">
        <v>2</v>
      </c>
      <c r="F81" s="103"/>
      <c r="G81" s="103"/>
      <c r="H81" s="33">
        <v>5.9</v>
      </c>
      <c r="I81" s="33">
        <v>2.2999999999999998</v>
      </c>
      <c r="J81" s="33">
        <v>1.6</v>
      </c>
      <c r="K81" s="103"/>
      <c r="L81" s="103"/>
      <c r="M81" s="33">
        <v>10</v>
      </c>
      <c r="N81" s="33">
        <v>3.8</v>
      </c>
      <c r="O81" s="33">
        <v>2.5</v>
      </c>
      <c r="P81" s="103"/>
      <c r="Q81" s="103"/>
      <c r="R81" s="33">
        <v>15</v>
      </c>
      <c r="S81" s="33">
        <v>6.2</v>
      </c>
      <c r="T81" s="33">
        <v>4.0999999999999996</v>
      </c>
      <c r="U81" s="103"/>
      <c r="V81" s="103"/>
      <c r="W81" s="33">
        <v>20</v>
      </c>
      <c r="X81" s="33">
        <v>8</v>
      </c>
      <c r="Y81" s="33">
        <v>5.4</v>
      </c>
      <c r="AA81" s="36" t="s">
        <v>124</v>
      </c>
      <c r="AB81" s="37">
        <v>5.5999999999999999E-3</v>
      </c>
      <c r="AC81" s="37">
        <v>199</v>
      </c>
      <c r="AD81" s="37">
        <v>313</v>
      </c>
      <c r="AE81" s="37">
        <v>333</v>
      </c>
      <c r="AF81" s="37">
        <v>300</v>
      </c>
      <c r="AG81" s="37" t="s">
        <v>40</v>
      </c>
      <c r="AH81" s="37">
        <v>156</v>
      </c>
      <c r="AI81" s="37" t="s">
        <v>40</v>
      </c>
      <c r="AJ81" s="37" t="s">
        <v>40</v>
      </c>
      <c r="AK81" s="37">
        <v>88</v>
      </c>
      <c r="AL81" s="37">
        <v>190</v>
      </c>
      <c r="AM81" s="37">
        <v>5</v>
      </c>
      <c r="AN81" s="37">
        <v>5.9</v>
      </c>
    </row>
    <row r="82" spans="2:40" ht="15" customHeight="1">
      <c r="B82" s="125"/>
      <c r="D82" s="58" t="s">
        <v>108</v>
      </c>
      <c r="E82" s="18">
        <v>1</v>
      </c>
      <c r="F82" s="101">
        <v>320</v>
      </c>
      <c r="G82" s="101">
        <v>10</v>
      </c>
      <c r="H82" s="33">
        <v>18</v>
      </c>
      <c r="I82" s="33">
        <v>7.1</v>
      </c>
      <c r="J82" s="33">
        <v>4.8</v>
      </c>
      <c r="K82" s="101">
        <v>540</v>
      </c>
      <c r="L82" s="101">
        <v>28</v>
      </c>
      <c r="M82" s="33">
        <v>30</v>
      </c>
      <c r="N82" s="33">
        <v>12</v>
      </c>
      <c r="O82" s="33">
        <v>8</v>
      </c>
      <c r="P82" s="101">
        <v>960</v>
      </c>
      <c r="Q82" s="101">
        <v>77</v>
      </c>
      <c r="R82" s="33">
        <v>50</v>
      </c>
      <c r="S82" s="33">
        <v>20</v>
      </c>
      <c r="T82" s="33">
        <v>13</v>
      </c>
      <c r="U82" s="101">
        <v>1200</v>
      </c>
      <c r="V82" s="101">
        <v>136</v>
      </c>
      <c r="W82" s="33">
        <v>67</v>
      </c>
      <c r="X82" s="33">
        <v>27</v>
      </c>
      <c r="Y82" s="33">
        <v>18</v>
      </c>
      <c r="AA82" s="36" t="s">
        <v>128</v>
      </c>
      <c r="AB82" s="37">
        <v>0.01</v>
      </c>
      <c r="AC82" s="37">
        <v>199</v>
      </c>
      <c r="AD82" s="37">
        <v>420</v>
      </c>
      <c r="AE82" s="37">
        <v>420</v>
      </c>
      <c r="AF82" s="37">
        <v>200</v>
      </c>
      <c r="AG82" s="37" t="s">
        <v>40</v>
      </c>
      <c r="AH82" s="37">
        <v>210</v>
      </c>
      <c r="AI82" s="37" t="s">
        <v>40</v>
      </c>
      <c r="AJ82" s="37" t="s">
        <v>40</v>
      </c>
      <c r="AK82" s="37">
        <v>88</v>
      </c>
      <c r="AL82" s="37">
        <v>190</v>
      </c>
      <c r="AM82" s="37">
        <v>6.3</v>
      </c>
      <c r="AN82" s="37">
        <v>7</v>
      </c>
    </row>
    <row r="83" spans="2:40" ht="21">
      <c r="B83" s="125"/>
      <c r="D83" s="60"/>
      <c r="E83" s="18">
        <v>2</v>
      </c>
      <c r="F83" s="103"/>
      <c r="G83" s="103"/>
      <c r="H83" s="33">
        <v>7.1</v>
      </c>
      <c r="I83" s="33">
        <v>2.9</v>
      </c>
      <c r="J83" s="33">
        <v>1.9</v>
      </c>
      <c r="K83" s="103"/>
      <c r="L83" s="103"/>
      <c r="M83" s="33">
        <v>12</v>
      </c>
      <c r="N83" s="33">
        <v>4.8</v>
      </c>
      <c r="O83" s="33">
        <v>3.2</v>
      </c>
      <c r="P83" s="103"/>
      <c r="Q83" s="103"/>
      <c r="R83" s="33">
        <v>20</v>
      </c>
      <c r="S83" s="33">
        <v>8</v>
      </c>
      <c r="T83" s="33">
        <v>5.4</v>
      </c>
      <c r="U83" s="103"/>
      <c r="V83" s="103"/>
      <c r="W83" s="33">
        <v>27</v>
      </c>
      <c r="X83" s="33">
        <v>11</v>
      </c>
      <c r="Y83" s="33">
        <v>7.1</v>
      </c>
      <c r="AA83" s="36" t="s">
        <v>126</v>
      </c>
      <c r="AB83" s="37">
        <v>2.23E-2</v>
      </c>
      <c r="AC83" s="37">
        <v>314</v>
      </c>
      <c r="AD83" s="37">
        <v>570</v>
      </c>
      <c r="AE83" s="37">
        <v>570</v>
      </c>
      <c r="AF83" s="37">
        <v>200</v>
      </c>
      <c r="AG83" s="37" t="s">
        <v>40</v>
      </c>
      <c r="AH83" s="37">
        <v>285</v>
      </c>
      <c r="AI83" s="37" t="s">
        <v>40</v>
      </c>
      <c r="AJ83" s="37" t="s">
        <v>40</v>
      </c>
      <c r="AK83" s="37">
        <v>88</v>
      </c>
      <c r="AL83" s="37">
        <v>190</v>
      </c>
      <c r="AM83" s="37">
        <v>10.1</v>
      </c>
      <c r="AN83" s="37">
        <v>10.9</v>
      </c>
    </row>
    <row r="84" spans="2:40">
      <c r="B84" s="125"/>
    </row>
    <row r="85" spans="2:40" ht="15.75">
      <c r="B85" s="125"/>
      <c r="C85" s="40" t="s">
        <v>134</v>
      </c>
      <c r="D85" s="58" t="s">
        <v>135</v>
      </c>
      <c r="E85" s="98" t="s">
        <v>98</v>
      </c>
      <c r="F85" s="110" t="s">
        <v>99</v>
      </c>
      <c r="G85" s="111"/>
      <c r="H85" s="111"/>
      <c r="I85" s="111"/>
      <c r="J85" s="112"/>
      <c r="K85" s="95" t="s">
        <v>100</v>
      </c>
      <c r="L85" s="96"/>
      <c r="M85" s="96"/>
      <c r="N85" s="96"/>
      <c r="O85" s="97"/>
      <c r="P85" s="95" t="s">
        <v>101</v>
      </c>
      <c r="Q85" s="96"/>
      <c r="R85" s="96"/>
      <c r="S85" s="96"/>
      <c r="T85" s="97"/>
      <c r="U85" s="95" t="s">
        <v>102</v>
      </c>
      <c r="V85" s="96"/>
      <c r="W85" s="96"/>
      <c r="X85" s="96"/>
      <c r="Y85" s="97"/>
    </row>
    <row r="86" spans="2:40">
      <c r="B86" s="125"/>
      <c r="D86" s="59"/>
      <c r="E86" s="99"/>
      <c r="F86" s="98" t="s">
        <v>103</v>
      </c>
      <c r="G86" s="101" t="s">
        <v>104</v>
      </c>
      <c r="H86" s="104" t="s">
        <v>136</v>
      </c>
      <c r="I86" s="105"/>
      <c r="J86" s="106"/>
      <c r="K86" s="98" t="s">
        <v>103</v>
      </c>
      <c r="L86" s="101" t="s">
        <v>104</v>
      </c>
      <c r="M86" s="104" t="s">
        <v>136</v>
      </c>
      <c r="N86" s="105"/>
      <c r="O86" s="106"/>
      <c r="P86" s="98" t="s">
        <v>103</v>
      </c>
      <c r="Q86" s="101" t="s">
        <v>104</v>
      </c>
      <c r="R86" s="104" t="s">
        <v>136</v>
      </c>
      <c r="S86" s="105"/>
      <c r="T86" s="106"/>
      <c r="U86" s="98" t="s">
        <v>103</v>
      </c>
      <c r="V86" s="101" t="s">
        <v>104</v>
      </c>
      <c r="W86" s="104" t="s">
        <v>136</v>
      </c>
      <c r="X86" s="105"/>
      <c r="Y86" s="106"/>
    </row>
    <row r="87" spans="2:40">
      <c r="B87" s="125"/>
      <c r="D87" s="59"/>
      <c r="E87" s="99"/>
      <c r="F87" s="99"/>
      <c r="G87" s="102"/>
      <c r="H87" s="107"/>
      <c r="I87" s="108"/>
      <c r="J87" s="109"/>
      <c r="K87" s="99"/>
      <c r="L87" s="102"/>
      <c r="M87" s="107"/>
      <c r="N87" s="108"/>
      <c r="O87" s="109"/>
      <c r="P87" s="99"/>
      <c r="Q87" s="102"/>
      <c r="R87" s="107"/>
      <c r="S87" s="108"/>
      <c r="T87" s="109"/>
      <c r="U87" s="99"/>
      <c r="V87" s="102"/>
      <c r="W87" s="107"/>
      <c r="X87" s="108"/>
      <c r="Y87" s="109"/>
    </row>
    <row r="88" spans="2:40">
      <c r="B88" s="125"/>
      <c r="D88" s="60"/>
      <c r="E88" s="100"/>
      <c r="F88" s="100"/>
      <c r="G88" s="103"/>
      <c r="H88" s="32">
        <v>0.2</v>
      </c>
      <c r="I88" s="32">
        <v>0.5</v>
      </c>
      <c r="J88" s="32">
        <v>0.75</v>
      </c>
      <c r="K88" s="100"/>
      <c r="L88" s="103"/>
      <c r="M88" s="32">
        <v>0.2</v>
      </c>
      <c r="N88" s="32">
        <v>0.5</v>
      </c>
      <c r="O88" s="32">
        <v>0.75</v>
      </c>
      <c r="P88" s="100"/>
      <c r="Q88" s="103"/>
      <c r="R88" s="32">
        <v>0.2</v>
      </c>
      <c r="S88" s="32">
        <v>0.5</v>
      </c>
      <c r="T88" s="32">
        <v>0.75</v>
      </c>
      <c r="U88" s="100"/>
      <c r="V88" s="103"/>
      <c r="W88" s="32">
        <v>0.2</v>
      </c>
      <c r="X88" s="32">
        <v>0.5</v>
      </c>
      <c r="Y88" s="32">
        <v>0.75</v>
      </c>
    </row>
    <row r="89" spans="2:40">
      <c r="B89" s="125"/>
      <c r="D89" s="120" t="s">
        <v>137</v>
      </c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2"/>
    </row>
    <row r="90" spans="2:40">
      <c r="B90" s="125"/>
      <c r="D90" s="58" t="s">
        <v>138</v>
      </c>
      <c r="E90" s="12">
        <v>1</v>
      </c>
      <c r="F90" s="123">
        <v>40</v>
      </c>
      <c r="G90" s="123">
        <v>49</v>
      </c>
      <c r="H90" s="12">
        <v>9.6</v>
      </c>
      <c r="I90" s="12">
        <v>3.8</v>
      </c>
      <c r="J90" s="12">
        <v>2.6</v>
      </c>
      <c r="K90" s="123">
        <v>60</v>
      </c>
      <c r="L90" s="123">
        <v>110</v>
      </c>
      <c r="M90" s="12">
        <v>14</v>
      </c>
      <c r="N90" s="12">
        <v>5.8</v>
      </c>
      <c r="O90" s="12">
        <v>3.8</v>
      </c>
      <c r="P90" s="123">
        <v>85</v>
      </c>
      <c r="Q90" s="123">
        <v>221</v>
      </c>
      <c r="R90" s="12">
        <v>20</v>
      </c>
      <c r="S90" s="12">
        <v>8.1999999999999993</v>
      </c>
      <c r="T90" s="12">
        <v>5.5</v>
      </c>
      <c r="U90" s="123">
        <v>95</v>
      </c>
      <c r="V90" s="123">
        <v>276</v>
      </c>
      <c r="W90" s="12">
        <v>23</v>
      </c>
      <c r="X90" s="12">
        <v>9.1</v>
      </c>
      <c r="Y90" s="12">
        <v>6.1</v>
      </c>
    </row>
    <row r="91" spans="2:40">
      <c r="B91" s="125"/>
      <c r="D91" s="60"/>
      <c r="E91" s="12">
        <v>2</v>
      </c>
      <c r="F91" s="124"/>
      <c r="G91" s="124"/>
      <c r="H91" s="12">
        <v>3.8</v>
      </c>
      <c r="I91" s="12">
        <v>1.5</v>
      </c>
      <c r="J91" s="12">
        <v>1</v>
      </c>
      <c r="K91" s="124"/>
      <c r="L91" s="124"/>
      <c r="M91" s="12">
        <v>5.8</v>
      </c>
      <c r="N91" s="12">
        <v>2.2999999999999998</v>
      </c>
      <c r="O91" s="12">
        <v>1.5</v>
      </c>
      <c r="P91" s="124"/>
      <c r="Q91" s="124"/>
      <c r="R91" s="12">
        <v>8.1999999999999993</v>
      </c>
      <c r="S91" s="12">
        <v>3.3</v>
      </c>
      <c r="T91" s="12">
        <v>2.2000000000000002</v>
      </c>
      <c r="U91" s="124"/>
      <c r="V91" s="124"/>
      <c r="W91" s="12">
        <v>9.1</v>
      </c>
      <c r="X91" s="12">
        <v>3.7</v>
      </c>
      <c r="Y91" s="12">
        <v>2.4</v>
      </c>
    </row>
    <row r="92" spans="2:40">
      <c r="B92" s="125"/>
      <c r="D92" s="58" t="s">
        <v>139</v>
      </c>
      <c r="E92" s="12">
        <v>1</v>
      </c>
      <c r="F92" s="123">
        <v>55</v>
      </c>
      <c r="G92" s="123">
        <v>41</v>
      </c>
      <c r="H92" s="12">
        <v>11</v>
      </c>
      <c r="I92" s="12">
        <v>4.2</v>
      </c>
      <c r="J92" s="12">
        <v>2.8</v>
      </c>
      <c r="K92" s="123">
        <v>90</v>
      </c>
      <c r="L92" s="123">
        <v>110</v>
      </c>
      <c r="M92" s="12">
        <v>17</v>
      </c>
      <c r="N92" s="12">
        <v>6.9</v>
      </c>
      <c r="O92" s="12">
        <v>4.5999999999999996</v>
      </c>
      <c r="P92" s="123">
        <v>125</v>
      </c>
      <c r="Q92" s="123">
        <v>213</v>
      </c>
      <c r="R92" s="12">
        <v>24</v>
      </c>
      <c r="S92" s="12">
        <v>9.6</v>
      </c>
      <c r="T92" s="12">
        <v>6.4</v>
      </c>
      <c r="U92" s="123">
        <v>140</v>
      </c>
      <c r="V92" s="123">
        <v>267</v>
      </c>
      <c r="W92" s="12">
        <v>27</v>
      </c>
      <c r="X92" s="12">
        <v>11</v>
      </c>
      <c r="Y92" s="12">
        <v>7.1</v>
      </c>
    </row>
    <row r="93" spans="2:40">
      <c r="B93" s="125"/>
      <c r="D93" s="60"/>
      <c r="E93" s="12">
        <v>2</v>
      </c>
      <c r="F93" s="124"/>
      <c r="G93" s="124"/>
      <c r="H93" s="12">
        <v>4.2</v>
      </c>
      <c r="I93" s="12">
        <v>1.7</v>
      </c>
      <c r="J93" s="12">
        <v>1.1000000000000001</v>
      </c>
      <c r="K93" s="124"/>
      <c r="L93" s="124"/>
      <c r="M93" s="12">
        <v>6.9</v>
      </c>
      <c r="N93" s="12">
        <v>2.8</v>
      </c>
      <c r="O93" s="12">
        <v>1.8</v>
      </c>
      <c r="P93" s="124"/>
      <c r="Q93" s="124"/>
      <c r="R93" s="12">
        <v>9.6</v>
      </c>
      <c r="S93" s="12">
        <v>3.8</v>
      </c>
      <c r="T93" s="12">
        <v>2.5</v>
      </c>
      <c r="U93" s="124"/>
      <c r="V93" s="124"/>
      <c r="W93" s="12">
        <v>11</v>
      </c>
      <c r="X93" s="12">
        <v>4.3</v>
      </c>
      <c r="Y93" s="12">
        <v>2.9</v>
      </c>
    </row>
    <row r="94" spans="2:40">
      <c r="B94" s="125"/>
      <c r="D94" s="58" t="s">
        <v>140</v>
      </c>
      <c r="E94" s="12">
        <v>1</v>
      </c>
      <c r="F94" s="123">
        <v>75</v>
      </c>
      <c r="G94" s="123">
        <v>43</v>
      </c>
      <c r="H94" s="12">
        <v>13</v>
      </c>
      <c r="I94" s="12">
        <v>5</v>
      </c>
      <c r="J94" s="12">
        <v>3.3</v>
      </c>
      <c r="K94" s="123">
        <v>115</v>
      </c>
      <c r="L94" s="123">
        <v>101</v>
      </c>
      <c r="M94" s="12">
        <v>19</v>
      </c>
      <c r="N94" s="12">
        <v>7.7</v>
      </c>
      <c r="O94" s="12">
        <v>5.0999999999999996</v>
      </c>
      <c r="P94" s="123">
        <v>165</v>
      </c>
      <c r="Q94" s="123">
        <v>208</v>
      </c>
      <c r="R94" s="12">
        <v>28</v>
      </c>
      <c r="S94" s="12">
        <v>11</v>
      </c>
      <c r="T94" s="12">
        <v>7.3</v>
      </c>
      <c r="U94" s="123">
        <v>190</v>
      </c>
      <c r="V94" s="123">
        <v>276</v>
      </c>
      <c r="W94" s="12">
        <v>32</v>
      </c>
      <c r="X94" s="12">
        <v>13</v>
      </c>
      <c r="Y94" s="12">
        <v>8.4</v>
      </c>
    </row>
    <row r="95" spans="2:40">
      <c r="B95" s="125"/>
      <c r="D95" s="60"/>
      <c r="E95" s="12">
        <v>2</v>
      </c>
      <c r="F95" s="124"/>
      <c r="G95" s="124"/>
      <c r="H95" s="12">
        <v>5</v>
      </c>
      <c r="I95" s="12">
        <v>2</v>
      </c>
      <c r="J95" s="12">
        <v>1.3</v>
      </c>
      <c r="K95" s="124"/>
      <c r="L95" s="124"/>
      <c r="M95" s="12">
        <v>7.7</v>
      </c>
      <c r="N95" s="12">
        <v>3.1</v>
      </c>
      <c r="O95" s="12">
        <v>2</v>
      </c>
      <c r="P95" s="124"/>
      <c r="Q95" s="124"/>
      <c r="R95" s="12">
        <v>11</v>
      </c>
      <c r="S95" s="12">
        <v>4.4000000000000004</v>
      </c>
      <c r="T95" s="12">
        <v>2.9</v>
      </c>
      <c r="U95" s="124"/>
      <c r="V95" s="124"/>
      <c r="W95" s="12">
        <v>13</v>
      </c>
      <c r="X95" s="12">
        <v>5.0999999999999996</v>
      </c>
      <c r="Y95" s="12">
        <v>3.4</v>
      </c>
    </row>
    <row r="96" spans="2:40">
      <c r="B96" s="125"/>
      <c r="D96" s="58" t="s">
        <v>141</v>
      </c>
      <c r="E96" s="12">
        <v>1</v>
      </c>
      <c r="F96" s="123">
        <v>95</v>
      </c>
      <c r="G96" s="123">
        <v>44</v>
      </c>
      <c r="H96" s="12">
        <v>14</v>
      </c>
      <c r="I96" s="12">
        <v>5.7</v>
      </c>
      <c r="J96" s="12">
        <v>3.8</v>
      </c>
      <c r="K96" s="123">
        <v>140</v>
      </c>
      <c r="L96" s="123">
        <v>96</v>
      </c>
      <c r="M96" s="12">
        <v>21</v>
      </c>
      <c r="N96" s="12">
        <v>8.4</v>
      </c>
      <c r="O96" s="12">
        <v>5.6</v>
      </c>
      <c r="P96" s="123">
        <v>200</v>
      </c>
      <c r="Q96" s="123">
        <v>196</v>
      </c>
      <c r="R96" s="12">
        <v>30</v>
      </c>
      <c r="S96" s="12">
        <v>12</v>
      </c>
      <c r="T96" s="12">
        <v>8</v>
      </c>
      <c r="U96" s="123">
        <v>240</v>
      </c>
      <c r="V96" s="123">
        <v>282</v>
      </c>
      <c r="W96" s="12">
        <v>36</v>
      </c>
      <c r="X96" s="12">
        <v>14</v>
      </c>
      <c r="Y96" s="12">
        <v>9.6</v>
      </c>
    </row>
    <row r="97" spans="2:25">
      <c r="B97" s="125"/>
      <c r="D97" s="60"/>
      <c r="E97" s="12">
        <v>2</v>
      </c>
      <c r="F97" s="124"/>
      <c r="G97" s="124"/>
      <c r="H97" s="12">
        <v>5.7</v>
      </c>
      <c r="I97" s="12">
        <v>2.2999999999999998</v>
      </c>
      <c r="J97" s="12">
        <v>1.5</v>
      </c>
      <c r="K97" s="124"/>
      <c r="L97" s="124"/>
      <c r="M97" s="12">
        <v>8.4</v>
      </c>
      <c r="N97" s="12">
        <v>3.4</v>
      </c>
      <c r="O97" s="12">
        <v>2.2000000000000002</v>
      </c>
      <c r="P97" s="124"/>
      <c r="Q97" s="124"/>
      <c r="R97" s="12">
        <v>12</v>
      </c>
      <c r="S97" s="12">
        <v>4.8</v>
      </c>
      <c r="T97" s="12">
        <v>3.2</v>
      </c>
      <c r="U97" s="124"/>
      <c r="V97" s="124"/>
      <c r="W97" s="12">
        <v>14</v>
      </c>
      <c r="X97" s="12">
        <v>5.7</v>
      </c>
      <c r="Y97" s="12">
        <v>3.8</v>
      </c>
    </row>
    <row r="98" spans="2:25">
      <c r="B98" s="125"/>
      <c r="D98" s="58" t="s">
        <v>142</v>
      </c>
      <c r="E98" s="12">
        <v>1</v>
      </c>
      <c r="F98" s="123">
        <v>110</v>
      </c>
      <c r="G98" s="123">
        <v>41</v>
      </c>
      <c r="H98" s="12">
        <v>15</v>
      </c>
      <c r="I98" s="12">
        <v>6</v>
      </c>
      <c r="J98" s="12">
        <v>4</v>
      </c>
      <c r="K98" s="123">
        <v>165</v>
      </c>
      <c r="L98" s="123">
        <v>93</v>
      </c>
      <c r="M98" s="12">
        <v>23</v>
      </c>
      <c r="N98" s="12">
        <v>9</v>
      </c>
      <c r="O98" s="12">
        <v>6</v>
      </c>
      <c r="P98" s="123">
        <v>240</v>
      </c>
      <c r="Q98" s="123">
        <v>196</v>
      </c>
      <c r="R98" s="12">
        <v>33</v>
      </c>
      <c r="S98" s="12">
        <v>13</v>
      </c>
      <c r="T98" s="12">
        <v>8.8000000000000007</v>
      </c>
      <c r="U98" s="123">
        <v>290</v>
      </c>
      <c r="V98" s="123">
        <v>286</v>
      </c>
      <c r="W98" s="12">
        <v>40</v>
      </c>
      <c r="X98" s="12">
        <v>16</v>
      </c>
      <c r="Y98" s="12">
        <v>11</v>
      </c>
    </row>
    <row r="99" spans="2:25">
      <c r="B99" s="125"/>
      <c r="D99" s="60"/>
      <c r="E99" s="12">
        <v>2</v>
      </c>
      <c r="F99" s="124"/>
      <c r="G99" s="124"/>
      <c r="H99" s="12">
        <v>6</v>
      </c>
      <c r="I99" s="12">
        <v>2.4</v>
      </c>
      <c r="J99" s="12">
        <v>1.6</v>
      </c>
      <c r="K99" s="124"/>
      <c r="L99" s="124"/>
      <c r="M99" s="12">
        <v>9</v>
      </c>
      <c r="N99" s="12">
        <v>3.6</v>
      </c>
      <c r="O99" s="12">
        <v>2.4</v>
      </c>
      <c r="P99" s="124"/>
      <c r="Q99" s="124"/>
      <c r="R99" s="12">
        <v>13</v>
      </c>
      <c r="S99" s="12">
        <v>5.3</v>
      </c>
      <c r="T99" s="12">
        <v>3.5</v>
      </c>
      <c r="U99" s="124"/>
      <c r="V99" s="124"/>
      <c r="W99" s="12">
        <v>16</v>
      </c>
      <c r="X99" s="12">
        <v>6.4</v>
      </c>
      <c r="Y99" s="12">
        <v>4.2</v>
      </c>
    </row>
    <row r="100" spans="2:25">
      <c r="B100" s="125"/>
      <c r="D100" s="58" t="s">
        <v>143</v>
      </c>
      <c r="E100" s="12">
        <v>1</v>
      </c>
      <c r="F100" s="123">
        <v>130</v>
      </c>
      <c r="G100" s="123">
        <v>42</v>
      </c>
      <c r="H100" s="12">
        <v>17</v>
      </c>
      <c r="I100" s="12">
        <v>6.6</v>
      </c>
      <c r="J100" s="12">
        <v>4.4000000000000004</v>
      </c>
      <c r="K100" s="123">
        <v>190</v>
      </c>
      <c r="L100" s="123">
        <v>90</v>
      </c>
      <c r="M100" s="12">
        <v>24</v>
      </c>
      <c r="N100" s="12">
        <v>9.6999999999999993</v>
      </c>
      <c r="O100" s="12">
        <v>6.4</v>
      </c>
      <c r="P100" s="123">
        <v>280</v>
      </c>
      <c r="Q100" s="123">
        <v>196</v>
      </c>
      <c r="R100" s="12">
        <v>36</v>
      </c>
      <c r="S100" s="12">
        <v>14</v>
      </c>
      <c r="T100" s="12">
        <v>9.5</v>
      </c>
      <c r="U100" s="123">
        <v>340</v>
      </c>
      <c r="V100" s="123">
        <v>289</v>
      </c>
      <c r="W100" s="12">
        <v>43</v>
      </c>
      <c r="X100" s="12">
        <v>17</v>
      </c>
      <c r="Y100" s="12">
        <v>12</v>
      </c>
    </row>
    <row r="101" spans="2:25">
      <c r="B101" s="125"/>
      <c r="D101" s="60"/>
      <c r="E101" s="12">
        <v>2</v>
      </c>
      <c r="F101" s="124"/>
      <c r="G101" s="124"/>
      <c r="H101" s="12">
        <v>6.6</v>
      </c>
      <c r="I101" s="12">
        <v>2.6</v>
      </c>
      <c r="J101" s="12">
        <v>1.8</v>
      </c>
      <c r="K101" s="124"/>
      <c r="L101" s="124"/>
      <c r="M101" s="12">
        <v>9.6999999999999993</v>
      </c>
      <c r="N101" s="12">
        <v>3.9</v>
      </c>
      <c r="O101" s="12">
        <v>2.6</v>
      </c>
      <c r="P101" s="124"/>
      <c r="Q101" s="124"/>
      <c r="R101" s="12">
        <v>14</v>
      </c>
      <c r="S101" s="12">
        <v>5.7</v>
      </c>
      <c r="T101" s="12">
        <v>3.8</v>
      </c>
      <c r="U101" s="124"/>
      <c r="V101" s="124"/>
      <c r="W101" s="12">
        <v>17</v>
      </c>
      <c r="X101" s="12">
        <v>6.9</v>
      </c>
      <c r="Y101" s="12">
        <v>4.5999999999999996</v>
      </c>
    </row>
    <row r="102" spans="2:25">
      <c r="B102" s="125"/>
      <c r="D102" s="58" t="s">
        <v>144</v>
      </c>
      <c r="E102" s="12">
        <v>1</v>
      </c>
      <c r="F102" s="123">
        <v>40</v>
      </c>
      <c r="G102" s="123">
        <v>49</v>
      </c>
      <c r="H102" s="12">
        <v>9.6</v>
      </c>
      <c r="I102" s="12">
        <v>3.8</v>
      </c>
      <c r="J102" s="12">
        <v>2.6</v>
      </c>
      <c r="K102" s="123">
        <v>60</v>
      </c>
      <c r="L102" s="123">
        <v>110</v>
      </c>
      <c r="M102" s="12">
        <v>14</v>
      </c>
      <c r="N102" s="12">
        <v>5.8</v>
      </c>
      <c r="O102" s="12">
        <v>3.8</v>
      </c>
      <c r="P102" s="123">
        <v>85</v>
      </c>
      <c r="Q102" s="123">
        <v>221</v>
      </c>
      <c r="R102" s="12">
        <v>20</v>
      </c>
      <c r="S102" s="12">
        <v>8.1999999999999993</v>
      </c>
      <c r="T102" s="12">
        <v>5.5</v>
      </c>
      <c r="U102" s="123">
        <v>95</v>
      </c>
      <c r="V102" s="123">
        <v>276</v>
      </c>
      <c r="W102" s="12">
        <v>23</v>
      </c>
      <c r="X102" s="12">
        <v>9.1</v>
      </c>
      <c r="Y102" s="12">
        <v>6.1</v>
      </c>
    </row>
    <row r="103" spans="2:25">
      <c r="B103" s="125"/>
      <c r="D103" s="60"/>
      <c r="E103" s="12">
        <v>2</v>
      </c>
      <c r="F103" s="124"/>
      <c r="G103" s="124"/>
      <c r="H103" s="12">
        <v>3.8</v>
      </c>
      <c r="I103" s="12">
        <v>1.5</v>
      </c>
      <c r="J103" s="12">
        <v>1</v>
      </c>
      <c r="K103" s="124"/>
      <c r="L103" s="124"/>
      <c r="M103" s="12">
        <v>5.8</v>
      </c>
      <c r="N103" s="12">
        <v>2.2999999999999998</v>
      </c>
      <c r="O103" s="12">
        <v>1.5</v>
      </c>
      <c r="P103" s="124"/>
      <c r="Q103" s="124"/>
      <c r="R103" s="12">
        <v>8.1999999999999993</v>
      </c>
      <c r="S103" s="12">
        <v>3.3</v>
      </c>
      <c r="T103" s="12">
        <v>2.2000000000000002</v>
      </c>
      <c r="U103" s="124"/>
      <c r="V103" s="124"/>
      <c r="W103" s="12">
        <v>9.1</v>
      </c>
      <c r="X103" s="12">
        <v>3.7</v>
      </c>
      <c r="Y103" s="12">
        <v>2.4</v>
      </c>
    </row>
    <row r="104" spans="2:25">
      <c r="B104" s="125"/>
      <c r="D104" s="58" t="s">
        <v>145</v>
      </c>
      <c r="E104" s="12">
        <v>1</v>
      </c>
      <c r="F104" s="123">
        <v>55</v>
      </c>
      <c r="G104" s="123">
        <v>41</v>
      </c>
      <c r="H104" s="12">
        <v>11</v>
      </c>
      <c r="I104" s="12">
        <v>4.2</v>
      </c>
      <c r="J104" s="12">
        <v>2.8</v>
      </c>
      <c r="K104" s="123">
        <v>90</v>
      </c>
      <c r="L104" s="123">
        <v>110</v>
      </c>
      <c r="M104" s="12">
        <v>17</v>
      </c>
      <c r="N104" s="12">
        <v>6.9</v>
      </c>
      <c r="O104" s="12">
        <v>4.5999999999999996</v>
      </c>
      <c r="P104" s="123">
        <v>125</v>
      </c>
      <c r="Q104" s="123">
        <v>213</v>
      </c>
      <c r="R104" s="12">
        <v>24</v>
      </c>
      <c r="S104" s="12">
        <v>9.6</v>
      </c>
      <c r="T104" s="12">
        <v>6.4</v>
      </c>
      <c r="U104" s="123">
        <v>140</v>
      </c>
      <c r="V104" s="123">
        <v>267</v>
      </c>
      <c r="W104" s="12">
        <v>27</v>
      </c>
      <c r="X104" s="12">
        <v>11</v>
      </c>
      <c r="Y104" s="12">
        <v>7.1</v>
      </c>
    </row>
    <row r="105" spans="2:25">
      <c r="B105" s="125"/>
      <c r="D105" s="60"/>
      <c r="E105" s="12">
        <v>2</v>
      </c>
      <c r="F105" s="124"/>
      <c r="G105" s="124"/>
      <c r="H105" s="12">
        <v>4.2</v>
      </c>
      <c r="I105" s="12">
        <v>1.7</v>
      </c>
      <c r="J105" s="12">
        <v>1.1000000000000001</v>
      </c>
      <c r="K105" s="124"/>
      <c r="L105" s="124"/>
      <c r="M105" s="12">
        <v>6.9</v>
      </c>
      <c r="N105" s="12">
        <v>2.8</v>
      </c>
      <c r="O105" s="12">
        <v>1.8</v>
      </c>
      <c r="P105" s="124"/>
      <c r="Q105" s="124"/>
      <c r="R105" s="12">
        <v>9.6</v>
      </c>
      <c r="S105" s="12">
        <v>3.8</v>
      </c>
      <c r="T105" s="12">
        <v>2.5</v>
      </c>
      <c r="U105" s="124"/>
      <c r="V105" s="124"/>
      <c r="W105" s="12">
        <v>11</v>
      </c>
      <c r="X105" s="12">
        <v>4.3</v>
      </c>
      <c r="Y105" s="12">
        <v>2.9</v>
      </c>
    </row>
    <row r="106" spans="2:25">
      <c r="B106" s="125"/>
      <c r="D106" s="58" t="s">
        <v>146</v>
      </c>
      <c r="E106" s="12">
        <v>1</v>
      </c>
      <c r="F106" s="123">
        <v>75</v>
      </c>
      <c r="G106" s="123">
        <v>43</v>
      </c>
      <c r="H106" s="12">
        <v>13</v>
      </c>
      <c r="I106" s="12">
        <v>5</v>
      </c>
      <c r="J106" s="12">
        <v>3.3</v>
      </c>
      <c r="K106" s="123">
        <v>115</v>
      </c>
      <c r="L106" s="123">
        <v>101</v>
      </c>
      <c r="M106" s="12">
        <v>19</v>
      </c>
      <c r="N106" s="12">
        <v>7.7</v>
      </c>
      <c r="O106" s="12">
        <v>5.0999999999999996</v>
      </c>
      <c r="P106" s="123">
        <v>165</v>
      </c>
      <c r="Q106" s="123">
        <v>208</v>
      </c>
      <c r="R106" s="12">
        <v>28</v>
      </c>
      <c r="S106" s="12">
        <v>11</v>
      </c>
      <c r="T106" s="12">
        <v>7.3</v>
      </c>
      <c r="U106" s="123">
        <v>190</v>
      </c>
      <c r="V106" s="123">
        <v>276</v>
      </c>
      <c r="W106" s="12">
        <v>32</v>
      </c>
      <c r="X106" s="12">
        <v>13</v>
      </c>
      <c r="Y106" s="12">
        <v>8.4</v>
      </c>
    </row>
    <row r="107" spans="2:25">
      <c r="B107" s="125"/>
      <c r="D107" s="60"/>
      <c r="E107" s="12">
        <v>2</v>
      </c>
      <c r="F107" s="124"/>
      <c r="G107" s="124"/>
      <c r="H107" s="12">
        <v>5</v>
      </c>
      <c r="I107" s="12">
        <v>2</v>
      </c>
      <c r="J107" s="12">
        <v>1.3</v>
      </c>
      <c r="K107" s="124"/>
      <c r="L107" s="124"/>
      <c r="M107" s="12">
        <v>7.7</v>
      </c>
      <c r="N107" s="12">
        <v>3.1</v>
      </c>
      <c r="O107" s="12">
        <v>2</v>
      </c>
      <c r="P107" s="124"/>
      <c r="Q107" s="124"/>
      <c r="R107" s="12">
        <v>11</v>
      </c>
      <c r="S107" s="12">
        <v>4.4000000000000004</v>
      </c>
      <c r="T107" s="12">
        <v>2.9</v>
      </c>
      <c r="U107" s="124"/>
      <c r="V107" s="124"/>
      <c r="W107" s="12">
        <v>13</v>
      </c>
      <c r="X107" s="12">
        <v>5.0999999999999996</v>
      </c>
      <c r="Y107" s="12">
        <v>3.4</v>
      </c>
    </row>
    <row r="108" spans="2:25">
      <c r="B108" s="125"/>
      <c r="D108" s="58" t="s">
        <v>147</v>
      </c>
      <c r="E108" s="12">
        <v>1</v>
      </c>
      <c r="F108" s="123">
        <v>95</v>
      </c>
      <c r="G108" s="123">
        <v>44</v>
      </c>
      <c r="H108" s="12">
        <v>14</v>
      </c>
      <c r="I108" s="12">
        <v>5.7</v>
      </c>
      <c r="J108" s="12">
        <v>3.8</v>
      </c>
      <c r="K108" s="123">
        <v>140</v>
      </c>
      <c r="L108" s="123">
        <v>96</v>
      </c>
      <c r="M108" s="12">
        <v>21</v>
      </c>
      <c r="N108" s="12">
        <v>8.4</v>
      </c>
      <c r="O108" s="12">
        <v>5.6</v>
      </c>
      <c r="P108" s="123">
        <v>200</v>
      </c>
      <c r="Q108" s="123">
        <v>196</v>
      </c>
      <c r="R108" s="12">
        <v>30</v>
      </c>
      <c r="S108" s="12">
        <v>12</v>
      </c>
      <c r="T108" s="12">
        <v>8</v>
      </c>
      <c r="U108" s="123">
        <v>240</v>
      </c>
      <c r="V108" s="123">
        <v>282</v>
      </c>
      <c r="W108" s="12">
        <v>36</v>
      </c>
      <c r="X108" s="12">
        <v>14</v>
      </c>
      <c r="Y108" s="12">
        <v>9.6</v>
      </c>
    </row>
    <row r="109" spans="2:25">
      <c r="B109" s="125"/>
      <c r="D109" s="60"/>
      <c r="E109" s="12">
        <v>2</v>
      </c>
      <c r="F109" s="124"/>
      <c r="G109" s="124"/>
      <c r="H109" s="12">
        <v>5.7</v>
      </c>
      <c r="I109" s="12">
        <v>2.2999999999999998</v>
      </c>
      <c r="J109" s="12">
        <v>1.5</v>
      </c>
      <c r="K109" s="124"/>
      <c r="L109" s="124"/>
      <c r="M109" s="12">
        <v>8.4</v>
      </c>
      <c r="N109" s="12">
        <v>3.4</v>
      </c>
      <c r="O109" s="12">
        <v>2.2000000000000002</v>
      </c>
      <c r="P109" s="124"/>
      <c r="Q109" s="124"/>
      <c r="R109" s="12">
        <v>12</v>
      </c>
      <c r="S109" s="12">
        <v>4.8</v>
      </c>
      <c r="T109" s="12">
        <v>3.2</v>
      </c>
      <c r="U109" s="124"/>
      <c r="V109" s="124"/>
      <c r="W109" s="12">
        <v>14</v>
      </c>
      <c r="X109" s="12">
        <v>5.7</v>
      </c>
      <c r="Y109" s="12">
        <v>3.8</v>
      </c>
    </row>
    <row r="110" spans="2:25">
      <c r="B110" s="125"/>
      <c r="D110" s="58" t="s">
        <v>148</v>
      </c>
      <c r="E110" s="12">
        <v>1</v>
      </c>
      <c r="F110" s="123">
        <v>110</v>
      </c>
      <c r="G110" s="123">
        <v>41</v>
      </c>
      <c r="H110" s="12">
        <v>15</v>
      </c>
      <c r="I110" s="12">
        <v>6</v>
      </c>
      <c r="J110" s="12">
        <v>4</v>
      </c>
      <c r="K110" s="123">
        <v>165</v>
      </c>
      <c r="L110" s="123">
        <v>93</v>
      </c>
      <c r="M110" s="12">
        <v>23</v>
      </c>
      <c r="N110" s="12">
        <v>9</v>
      </c>
      <c r="O110" s="12">
        <v>6</v>
      </c>
      <c r="P110" s="123">
        <v>240</v>
      </c>
      <c r="Q110" s="123">
        <v>196</v>
      </c>
      <c r="R110" s="12">
        <v>33</v>
      </c>
      <c r="S110" s="12">
        <v>13</v>
      </c>
      <c r="T110" s="12">
        <v>8.8000000000000007</v>
      </c>
      <c r="U110" s="123">
        <v>290</v>
      </c>
      <c r="V110" s="123">
        <v>286</v>
      </c>
      <c r="W110" s="12">
        <v>40</v>
      </c>
      <c r="X110" s="12">
        <v>16</v>
      </c>
      <c r="Y110" s="12">
        <v>11</v>
      </c>
    </row>
    <row r="111" spans="2:25">
      <c r="B111" s="125"/>
      <c r="D111" s="60"/>
      <c r="E111" s="12">
        <v>2</v>
      </c>
      <c r="F111" s="124"/>
      <c r="G111" s="124"/>
      <c r="H111" s="12">
        <v>6</v>
      </c>
      <c r="I111" s="12">
        <v>2.4</v>
      </c>
      <c r="J111" s="12">
        <v>1.6</v>
      </c>
      <c r="K111" s="124"/>
      <c r="L111" s="124"/>
      <c r="M111" s="12">
        <v>9</v>
      </c>
      <c r="N111" s="12">
        <v>3.6</v>
      </c>
      <c r="O111" s="12">
        <v>2.4</v>
      </c>
      <c r="P111" s="124"/>
      <c r="Q111" s="124"/>
      <c r="R111" s="12">
        <v>13</v>
      </c>
      <c r="S111" s="12">
        <v>5.3</v>
      </c>
      <c r="T111" s="12">
        <v>3.5</v>
      </c>
      <c r="U111" s="124"/>
      <c r="V111" s="124"/>
      <c r="W111" s="12">
        <v>16</v>
      </c>
      <c r="X111" s="12">
        <v>6.4</v>
      </c>
      <c r="Y111" s="12">
        <v>4.2</v>
      </c>
    </row>
    <row r="112" spans="2:25">
      <c r="B112" s="125"/>
      <c r="D112" s="58" t="s">
        <v>149</v>
      </c>
      <c r="E112" s="12">
        <v>1</v>
      </c>
      <c r="F112" s="123">
        <v>130</v>
      </c>
      <c r="G112" s="123">
        <v>42</v>
      </c>
      <c r="H112" s="12">
        <v>17</v>
      </c>
      <c r="I112" s="12">
        <v>6.6</v>
      </c>
      <c r="J112" s="12">
        <v>4.4000000000000004</v>
      </c>
      <c r="K112" s="123">
        <v>190</v>
      </c>
      <c r="L112" s="123">
        <v>90</v>
      </c>
      <c r="M112" s="12">
        <v>24</v>
      </c>
      <c r="N112" s="12">
        <v>9.6999999999999993</v>
      </c>
      <c r="O112" s="12">
        <v>6.4</v>
      </c>
      <c r="P112" s="123">
        <v>280</v>
      </c>
      <c r="Q112" s="123">
        <v>196</v>
      </c>
      <c r="R112" s="12">
        <v>36</v>
      </c>
      <c r="S112" s="12">
        <v>14</v>
      </c>
      <c r="T112" s="12">
        <v>9.5</v>
      </c>
      <c r="U112" s="123">
        <v>340</v>
      </c>
      <c r="V112" s="123">
        <v>289</v>
      </c>
      <c r="W112" s="12">
        <v>43</v>
      </c>
      <c r="X112" s="12">
        <v>17</v>
      </c>
      <c r="Y112" s="12">
        <v>12</v>
      </c>
    </row>
    <row r="113" spans="2:25">
      <c r="B113" s="125"/>
      <c r="D113" s="60"/>
      <c r="E113" s="12">
        <v>2</v>
      </c>
      <c r="F113" s="124"/>
      <c r="G113" s="124"/>
      <c r="H113" s="12">
        <v>6.6</v>
      </c>
      <c r="I113" s="12">
        <v>2.6</v>
      </c>
      <c r="J113" s="12">
        <v>1.8</v>
      </c>
      <c r="K113" s="124"/>
      <c r="L113" s="124"/>
      <c r="M113" s="12">
        <v>9.6999999999999993</v>
      </c>
      <c r="N113" s="12">
        <v>3.9</v>
      </c>
      <c r="O113" s="12">
        <v>2.6</v>
      </c>
      <c r="P113" s="124"/>
      <c r="Q113" s="124"/>
      <c r="R113" s="12">
        <v>14</v>
      </c>
      <c r="S113" s="12">
        <v>5.7</v>
      </c>
      <c r="T113" s="12">
        <v>3.8</v>
      </c>
      <c r="U113" s="124"/>
      <c r="V113" s="124"/>
      <c r="W113" s="12">
        <v>17</v>
      </c>
      <c r="X113" s="12">
        <v>6.9</v>
      </c>
      <c r="Y113" s="12">
        <v>4.5999999999999996</v>
      </c>
    </row>
  </sheetData>
  <autoFilter ref="B10:R53"/>
  <mergeCells count="298">
    <mergeCell ref="Q112:Q113"/>
    <mergeCell ref="U112:U113"/>
    <mergeCell ref="V112:V113"/>
    <mergeCell ref="B74:B113"/>
    <mergeCell ref="D112:D113"/>
    <mergeCell ref="F112:F113"/>
    <mergeCell ref="G112:G113"/>
    <mergeCell ref="K112:K113"/>
    <mergeCell ref="L112:L113"/>
    <mergeCell ref="P112:P113"/>
    <mergeCell ref="V108:V109"/>
    <mergeCell ref="D110:D111"/>
    <mergeCell ref="F110:F111"/>
    <mergeCell ref="G110:G111"/>
    <mergeCell ref="K110:K111"/>
    <mergeCell ref="L110:L111"/>
    <mergeCell ref="P110:P111"/>
    <mergeCell ref="Q110:Q111"/>
    <mergeCell ref="U110:U111"/>
    <mergeCell ref="V110:V111"/>
    <mergeCell ref="U106:U107"/>
    <mergeCell ref="V106:V107"/>
    <mergeCell ref="D108:D109"/>
    <mergeCell ref="F108:F109"/>
    <mergeCell ref="G108:G109"/>
    <mergeCell ref="K108:K109"/>
    <mergeCell ref="L108:L109"/>
    <mergeCell ref="P108:P109"/>
    <mergeCell ref="Q108:Q109"/>
    <mergeCell ref="U108:U109"/>
    <mergeCell ref="Q104:Q105"/>
    <mergeCell ref="U104:U105"/>
    <mergeCell ref="V104:V105"/>
    <mergeCell ref="D106:D107"/>
    <mergeCell ref="F106:F107"/>
    <mergeCell ref="G106:G107"/>
    <mergeCell ref="K106:K107"/>
    <mergeCell ref="L106:L107"/>
    <mergeCell ref="P106:P107"/>
    <mergeCell ref="Q106:Q107"/>
    <mergeCell ref="D104:D105"/>
    <mergeCell ref="F104:F105"/>
    <mergeCell ref="G104:G105"/>
    <mergeCell ref="K104:K105"/>
    <mergeCell ref="L104:L105"/>
    <mergeCell ref="P104:P105"/>
    <mergeCell ref="D102:D103"/>
    <mergeCell ref="F102:F103"/>
    <mergeCell ref="G102:G103"/>
    <mergeCell ref="K102:K103"/>
    <mergeCell ref="L102:L103"/>
    <mergeCell ref="P102:P103"/>
    <mergeCell ref="Q102:Q103"/>
    <mergeCell ref="U102:U103"/>
    <mergeCell ref="V102:V103"/>
    <mergeCell ref="D100:D101"/>
    <mergeCell ref="F100:F101"/>
    <mergeCell ref="G100:G101"/>
    <mergeCell ref="K100:K101"/>
    <mergeCell ref="L100:L101"/>
    <mergeCell ref="P100:P101"/>
    <mergeCell ref="Q100:Q101"/>
    <mergeCell ref="U100:U101"/>
    <mergeCell ref="V100:V101"/>
    <mergeCell ref="Q96:Q97"/>
    <mergeCell ref="U96:U97"/>
    <mergeCell ref="V96:V97"/>
    <mergeCell ref="D98:D99"/>
    <mergeCell ref="F98:F99"/>
    <mergeCell ref="G98:G99"/>
    <mergeCell ref="K98:K99"/>
    <mergeCell ref="L98:L99"/>
    <mergeCell ref="P98:P99"/>
    <mergeCell ref="Q98:Q99"/>
    <mergeCell ref="D96:D97"/>
    <mergeCell ref="F96:F97"/>
    <mergeCell ref="G96:G97"/>
    <mergeCell ref="K96:K97"/>
    <mergeCell ref="L96:L97"/>
    <mergeCell ref="P96:P97"/>
    <mergeCell ref="U98:U99"/>
    <mergeCell ref="V98:V99"/>
    <mergeCell ref="D94:D95"/>
    <mergeCell ref="F94:F95"/>
    <mergeCell ref="G94:G95"/>
    <mergeCell ref="K94:K95"/>
    <mergeCell ref="L94:L95"/>
    <mergeCell ref="P94:P95"/>
    <mergeCell ref="Q94:Q95"/>
    <mergeCell ref="U94:U95"/>
    <mergeCell ref="V94:V95"/>
    <mergeCell ref="U90:U91"/>
    <mergeCell ref="V90:V91"/>
    <mergeCell ref="D92:D93"/>
    <mergeCell ref="F92:F93"/>
    <mergeCell ref="G92:G93"/>
    <mergeCell ref="K92:K93"/>
    <mergeCell ref="L92:L93"/>
    <mergeCell ref="P92:P93"/>
    <mergeCell ref="Q92:Q93"/>
    <mergeCell ref="U92:U93"/>
    <mergeCell ref="V92:V93"/>
    <mergeCell ref="V86:V88"/>
    <mergeCell ref="W86:Y87"/>
    <mergeCell ref="D89:Y89"/>
    <mergeCell ref="D90:D91"/>
    <mergeCell ref="F90:F91"/>
    <mergeCell ref="G90:G91"/>
    <mergeCell ref="K90:K91"/>
    <mergeCell ref="L90:L91"/>
    <mergeCell ref="P90:P91"/>
    <mergeCell ref="Q90:Q91"/>
    <mergeCell ref="L86:L88"/>
    <mergeCell ref="M86:O87"/>
    <mergeCell ref="P86:P88"/>
    <mergeCell ref="Q86:Q88"/>
    <mergeCell ref="R86:T87"/>
    <mergeCell ref="U86:U88"/>
    <mergeCell ref="D85:D88"/>
    <mergeCell ref="E85:E88"/>
    <mergeCell ref="F85:J85"/>
    <mergeCell ref="K85:O85"/>
    <mergeCell ref="P85:T85"/>
    <mergeCell ref="U85:Y85"/>
    <mergeCell ref="F86:F88"/>
    <mergeCell ref="G86:G88"/>
    <mergeCell ref="H86:J87"/>
    <mergeCell ref="K86:K88"/>
    <mergeCell ref="AB74:AB75"/>
    <mergeCell ref="AM74:AN74"/>
    <mergeCell ref="AA76:AN76"/>
    <mergeCell ref="AA80:AN80"/>
    <mergeCell ref="V80:V81"/>
    <mergeCell ref="D82:D83"/>
    <mergeCell ref="F82:F83"/>
    <mergeCell ref="G82:G83"/>
    <mergeCell ref="K82:K83"/>
    <mergeCell ref="L82:L83"/>
    <mergeCell ref="P82:P83"/>
    <mergeCell ref="Q82:Q83"/>
    <mergeCell ref="U82:U83"/>
    <mergeCell ref="V82:V83"/>
    <mergeCell ref="U78:U79"/>
    <mergeCell ref="V78:V79"/>
    <mergeCell ref="D80:D81"/>
    <mergeCell ref="F80:F81"/>
    <mergeCell ref="G80:G81"/>
    <mergeCell ref="K80:K81"/>
    <mergeCell ref="L80:L81"/>
    <mergeCell ref="P80:P81"/>
    <mergeCell ref="Q80:Q81"/>
    <mergeCell ref="U80:U81"/>
    <mergeCell ref="U75:U77"/>
    <mergeCell ref="V75:V77"/>
    <mergeCell ref="W75:Y76"/>
    <mergeCell ref="D78:D79"/>
    <mergeCell ref="F78:F79"/>
    <mergeCell ref="G78:G79"/>
    <mergeCell ref="K78:K79"/>
    <mergeCell ref="L78:L79"/>
    <mergeCell ref="P78:P79"/>
    <mergeCell ref="Q78:Q79"/>
    <mergeCell ref="D74:D77"/>
    <mergeCell ref="E74:E77"/>
    <mergeCell ref="U74:Y74"/>
    <mergeCell ref="F75:F77"/>
    <mergeCell ref="G75:G77"/>
    <mergeCell ref="H75:J76"/>
    <mergeCell ref="K75:K77"/>
    <mergeCell ref="L75:L77"/>
    <mergeCell ref="M75:O76"/>
    <mergeCell ref="P75:P77"/>
    <mergeCell ref="Q75:Q77"/>
    <mergeCell ref="R75:T76"/>
    <mergeCell ref="F74:J74"/>
    <mergeCell ref="K74:O74"/>
    <mergeCell ref="P74:T74"/>
    <mergeCell ref="D64:D68"/>
    <mergeCell ref="E64:H64"/>
    <mergeCell ref="I64:L64"/>
    <mergeCell ref="M64:P64"/>
    <mergeCell ref="Q64:T64"/>
    <mergeCell ref="S65:T65"/>
    <mergeCell ref="G66:H66"/>
    <mergeCell ref="K66:L66"/>
    <mergeCell ref="O66:P66"/>
    <mergeCell ref="S66:T66"/>
    <mergeCell ref="E67:E68"/>
    <mergeCell ref="F67:F68"/>
    <mergeCell ref="G67:H67"/>
    <mergeCell ref="I67:I68"/>
    <mergeCell ref="J67:J68"/>
    <mergeCell ref="K65:L65"/>
    <mergeCell ref="M65:M66"/>
    <mergeCell ref="N65:N66"/>
    <mergeCell ref="O65:P65"/>
    <mergeCell ref="Q65:Q66"/>
    <mergeCell ref="R65:R66"/>
    <mergeCell ref="E65:E66"/>
    <mergeCell ref="F65:F66"/>
    <mergeCell ref="G65:H65"/>
    <mergeCell ref="I65:I66"/>
    <mergeCell ref="J65:J66"/>
    <mergeCell ref="S67:T67"/>
    <mergeCell ref="K67:L67"/>
    <mergeCell ref="M67:M68"/>
    <mergeCell ref="N67:N68"/>
    <mergeCell ref="O67:P67"/>
    <mergeCell ref="Q67:Q68"/>
    <mergeCell ref="R67:R68"/>
    <mergeCell ref="J56:J58"/>
    <mergeCell ref="K56:L57"/>
    <mergeCell ref="M56:M58"/>
    <mergeCell ref="N56:N58"/>
    <mergeCell ref="O56:Q56"/>
    <mergeCell ref="O57:Q57"/>
    <mergeCell ref="AE46:AM46"/>
    <mergeCell ref="AE51:AM51"/>
    <mergeCell ref="D55:D58"/>
    <mergeCell ref="E55:H55"/>
    <mergeCell ref="I55:L55"/>
    <mergeCell ref="M55:Q55"/>
    <mergeCell ref="E56:E58"/>
    <mergeCell ref="F56:F58"/>
    <mergeCell ref="G56:H57"/>
    <mergeCell ref="I56:I58"/>
    <mergeCell ref="N48:N49"/>
    <mergeCell ref="O48:O49"/>
    <mergeCell ref="P48:R48"/>
    <mergeCell ref="S48:S49"/>
    <mergeCell ref="T48:T49"/>
    <mergeCell ref="U48:W48"/>
    <mergeCell ref="E48:E49"/>
    <mergeCell ref="F48:F49"/>
    <mergeCell ref="S45:W45"/>
    <mergeCell ref="E46:E47"/>
    <mergeCell ref="F46:F47"/>
    <mergeCell ref="G46:H46"/>
    <mergeCell ref="I46:I47"/>
    <mergeCell ref="J46:J47"/>
    <mergeCell ref="K46:M46"/>
    <mergeCell ref="N46:N47"/>
    <mergeCell ref="O46:O47"/>
    <mergeCell ref="P46:R46"/>
    <mergeCell ref="S46:S47"/>
    <mergeCell ref="T46:T47"/>
    <mergeCell ref="U46:W46"/>
    <mergeCell ref="G47:H47"/>
    <mergeCell ref="K47:M47"/>
    <mergeCell ref="P47:R47"/>
    <mergeCell ref="U47:W47"/>
    <mergeCell ref="O12:Q13"/>
    <mergeCell ref="M35:M37"/>
    <mergeCell ref="N35:N37"/>
    <mergeCell ref="O35:Q36"/>
    <mergeCell ref="D45:D49"/>
    <mergeCell ref="E45:H45"/>
    <mergeCell ref="I45:M45"/>
    <mergeCell ref="D34:D37"/>
    <mergeCell ref="E34:H34"/>
    <mergeCell ref="I34:L34"/>
    <mergeCell ref="M34:Q34"/>
    <mergeCell ref="E35:E37"/>
    <mergeCell ref="F35:F37"/>
    <mergeCell ref="G35:H36"/>
    <mergeCell ref="I35:I37"/>
    <mergeCell ref="J35:J37"/>
    <mergeCell ref="K35:L36"/>
    <mergeCell ref="N45:R45"/>
    <mergeCell ref="G48:H48"/>
    <mergeCell ref="I48:I49"/>
    <mergeCell ref="J48:J49"/>
    <mergeCell ref="K48:M48"/>
    <mergeCell ref="D23:D26"/>
    <mergeCell ref="E23:H23"/>
    <mergeCell ref="I23:L23"/>
    <mergeCell ref="M23:Q23"/>
    <mergeCell ref="E24:E26"/>
    <mergeCell ref="F24:F26"/>
    <mergeCell ref="G24:H25"/>
    <mergeCell ref="D11:D14"/>
    <mergeCell ref="E11:H11"/>
    <mergeCell ref="I11:L11"/>
    <mergeCell ref="M11:Q11"/>
    <mergeCell ref="E12:E14"/>
    <mergeCell ref="F12:F14"/>
    <mergeCell ref="G12:H13"/>
    <mergeCell ref="I12:I14"/>
    <mergeCell ref="J12:J14"/>
    <mergeCell ref="K12:L13"/>
    <mergeCell ref="I24:I26"/>
    <mergeCell ref="J24:J26"/>
    <mergeCell ref="K24:L25"/>
    <mergeCell ref="M24:M26"/>
    <mergeCell ref="N24:N26"/>
    <mergeCell ref="O24:Q25"/>
    <mergeCell ref="M12:M14"/>
    <mergeCell ref="N12:N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Лист1</vt:lpstr>
      <vt:lpstr>Данные</vt:lpstr>
      <vt:lpstr>Имя</vt:lpstr>
      <vt:lpstr>Данные!Марка</vt:lpstr>
      <vt:lpstr>Данные!Монтаж</vt:lpstr>
      <vt:lpstr>Отчество</vt:lpstr>
      <vt:lpstr>Размер</vt:lpstr>
      <vt:lpstr>Сотрудник</vt:lpstr>
      <vt:lpstr>Данные!Тип</vt:lpstr>
      <vt:lpstr>Фамилия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2018-03-05T03:42:10Z</dcterms:modified>
</cp:coreProperties>
</file>