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  <c r="C2" i="1" a="1"/>
  <c r="C2" i="1"/>
  <c r="C1" i="1" a="1"/>
  <c r="C1" i="1"/>
  <c r="B1" i="1" a="1"/>
  <c r="B1" i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B2" i="1" l="1" a="1"/>
  <c r="B2" i="1"/>
  <c r="B3" i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/>
  <c r="B17" i="1" a="1"/>
  <c r="B17" i="1"/>
  <c r="B18" i="1" a="1"/>
  <c r="B18" i="1"/>
  <c r="B19" i="1" a="1"/>
  <c r="B19" i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</calcChain>
</file>

<file path=xl/sharedStrings.xml><?xml version="1.0" encoding="utf-8"?>
<sst xmlns="http://schemas.openxmlformats.org/spreadsheetml/2006/main" count="40" uniqueCount="40">
  <si>
    <t>Дефлекторы окон 4-5 door AUDI А3/S3, 2005-2012 Hb, NLD.SAUDA30532</t>
  </si>
  <si>
    <t>Дефлекторы окон 4 door FORD RANGER 2006-2011 /MAZDA BT50 2006-</t>
  </si>
  <si>
    <t>Дефлекторы окон 4 door  GAZ Газель 1993-</t>
  </si>
  <si>
    <t>Дефлекторы окон 4 door HYUNDAI Creta 2015- /HYUNDAI ix25</t>
  </si>
  <si>
    <t>Дефлекторы окон 4 door HYUNDAI ELANTRA 2016-</t>
  </si>
  <si>
    <t>Дефлекторы окон 4 door Hyundai Solaris 2017-</t>
  </si>
  <si>
    <t>Дефлекторы окон 4 door HYUNDAI SONATA 2000- (Тагаз), NLD.SHYSON0032</t>
  </si>
  <si>
    <t>Дефлекторы окон 4 door KIA SORENTO 2003-2008, NLD.SKISOR0332</t>
  </si>
  <si>
    <t>Дефлекторы окон 4 door LADA LARGUS Wg, 2012- , NLD.SVAZLA1232</t>
  </si>
  <si>
    <t>Дефлекторы окон 4 door для LAND ROVER Range Rover 2002-2012</t>
  </si>
  <si>
    <t>Дефлекторы окон 4 door LEXUS RX, 2015-</t>
  </si>
  <si>
    <t>Дефлекторы окон 4 door LEXUS RX350/450h, 2009-, NLD.SLRX3500932</t>
  </si>
  <si>
    <t>Дефлекторы окон 4 door MAZDA 6 sd. 2008-2012, NLD.SMAMA60832</t>
  </si>
  <si>
    <t>Дефлекторы окон 4 door MAZDA CX7 2006-2012 (хром), NLD.SMACX70632-cr</t>
  </si>
  <si>
    <t>Дефлекторы окон MERCEDES Е Класс SD 4 door 2016- темный</t>
  </si>
  <si>
    <t>Дефлекторы окон 4 door MERCEDES GLC 2015-</t>
  </si>
  <si>
    <t>Дефлекторы окон 4 door MERCEDES M-CLASS 1998-2004, NLD.SMERM9832</t>
  </si>
  <si>
    <t>Дефлекторы окон 2 door MERCEDES Sprinter 2006-</t>
  </si>
  <si>
    <t>Дефлекторы окон 4 door MITSUBISHI Pajero Sport 2016-</t>
  </si>
  <si>
    <t>Дефлекторы окон 4 door NISSAN ALMERA Classic 2005-2012/SYLPHY 2000-2005, NLD.SNIALC0532</t>
  </si>
  <si>
    <t>Дефлекторы окон NISSAN Murano 2015-, 4ч. темный</t>
  </si>
  <si>
    <t>Дефлекторы окон 4 door NISSAN QASHQAI+2  2008-2014</t>
  </si>
  <si>
    <t>Дефлекторы окон 2 door NISSAN TEANA NEW 2008-, NLD.SNITEA0632/2</t>
  </si>
  <si>
    <t>Дефлекторы окон 4 door OPEL ASTRA hb 2004-, NLD.SOPASTH0432</t>
  </si>
  <si>
    <t>Дефлекторы окон 4 door PEUGEOT 308 2007-, NLD.SPE308H0732</t>
  </si>
  <si>
    <t>Дефлекторы окон 4,5 Door RENAULT CLIO, HB, 2009-, NLD.SRECLI0932</t>
  </si>
  <si>
    <t>Дефлекторы окон 4 door RENAULT MEGANE, Hb, 2008-, NLD.SREMEGH0832</t>
  </si>
  <si>
    <t>Дефлекторы окон 2,5 Door RENAULT SANDERO, HB, 2009-2014</t>
  </si>
  <si>
    <t>Дефлекторы окон 2 door Scania G 2005-</t>
  </si>
  <si>
    <t>Дефлекторы окон 4 door SKODA FABIA 2007- Hb, NLD.SSCFABH0732</t>
  </si>
  <si>
    <t>Дефлекторы окон 4 door SKODA Superb 2008-, NLD.SSCSUP0832</t>
  </si>
  <si>
    <t>Дефлекторы окон 4 door SSANGYONG NEW ACTYON 2010-, NLD.SSSACT1032</t>
  </si>
  <si>
    <t>Дефлекторы окон 4 door SSANGYONG STAVIC 2013-</t>
  </si>
  <si>
    <t>Дефлекторы окон 4 door SUBARU IMPREZA, 5D Hatchback 2008-2011</t>
  </si>
  <si>
    <t>Дефлекторы окон 4 door SUZUKI SX4 Hb 4 Door 2006-2013</t>
  </si>
  <si>
    <t>Дефлекторы окон 4 door TOYOTA CAMRY 2006-2011 (хром), NLD.STOCAM0632-Cr</t>
  </si>
  <si>
    <t>ДЕФЛЕКТОРЫ ОКОН С СЕРЕБР. ОКАНТОВКОЙ TOYOTA LC150 09/13, LC150 2017-, 4 ШТ, NLD.STOLCP0932CR</t>
  </si>
  <si>
    <t>Дефлекторы окон 4 door VW PASSAT 2006-2010 Sedan (хром), NLD.SVOPAS0632-cr</t>
  </si>
  <si>
    <t>Дефлекторы окон 4 door темный VOLKSWAGEN Tiguan 2016-</t>
  </si>
  <si>
    <t>Дефлекторы окон VW T6 2015-,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</si>
</sst>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D2" sqref="D2"/>
    </sheetView>
  </sheetViews>
  <sheetFormatPr defaultRowHeight="15" x14ac:dyDescent="0.25"/>
  <cols>
    <col min="1" max="1" width="69" style="2" customWidth="1"/>
    <col min="2" max="3" width="13.28515625" customWidth="1"/>
  </cols>
  <sheetData>
    <row r="1" spans="1:4" x14ac:dyDescent="0.25">
      <c r="A1" s="2" t="s">
        <v>0</v>
      </c>
      <c r="B1" t="str">
        <f t="array" ref="B1">TRIM(LEFTB(SUBSTITUTE(SUBSTITUTE(MID(A1,MIN(IF(ISNUMBER(--MID(SUBSTITUTE(SUBSTITUTE(A1," ","\"),"/","\"),ROW(A$1:A$274),4)),ROW(A$1:A$274))),9),","," ")," ","    "),9))</f>
        <v>2005-2012</v>
      </c>
      <c r="C1" t="str">
        <f t="array" ref="C1">TRIM(SUBSTITUTE(LEFTB(SUBSTITUTE(MID(A1,MIN(IF(ISNUMBER(MATCH(MID(A1,ROW($A$1:$A$278),5),ROW($A$1974:$A$2024)&amp;"-",)),ROW($A$1:$A$278))),9)," ","    "),9),",",))</f>
        <v>2005-2012</v>
      </c>
    </row>
    <row r="2" spans="1:4" x14ac:dyDescent="0.25">
      <c r="A2" s="1" t="s">
        <v>1</v>
      </c>
      <c r="B2" t="str">
        <f t="array" ref="B2">TRIM(LEFTB(SUBSTITUTE(SUBSTITUTE(MID(A2,MIN(IF(ISNUMBER(--MID(SUBSTITUTE(SUBSTITUTE(A2," ","\"),"/","\"),ROW(A$1:A$274),4)),ROW(A$1:A$274))),9),","," ")," ","    "),9))</f>
        <v>2006-2011</v>
      </c>
      <c r="C2" t="str">
        <f t="array" ref="C2">TRIM(SUBSTITUTE(LEFTB(SUBSTITUTE(MID(A2,MIN(IF(ISNUMBER(MATCH(MID(A2,ROW($A$1:$A$278),5),ROW($A$1974:$A$2024)&amp;"-",)),ROW($A$1:$A$278))),9)," ","    "),9),",",))</f>
        <v>2006-2011</v>
      </c>
      <c r="D2" s="1" t="str">
        <f t="array" ref="D2">TRIM(SUBSTITUTE(LEFTB(SUBSTITUTE(MID(A2,MAX(IF(ISNUMBER(MATCH(MID(A2,ROW($A$1:$A$278),5),ROW($A$1974:$A$2024)&amp;"-",)),ROW($A$1:$A$278))),9)," ","    "),9),",",))</f>
        <v>2006-</v>
      </c>
    </row>
    <row r="3" spans="1:4" x14ac:dyDescent="0.25">
      <c r="A3" s="2" t="s">
        <v>2</v>
      </c>
      <c r="B3" t="str">
        <f t="array" ref="B3">TRIM(LEFTB(SUBSTITUTE(SUBSTITUTE(MID(A3,MIN(IF(ISNUMBER(--MID(SUBSTITUTE(SUBSTITUTE(A3," ","\"),"/","\"),ROW(A$1:A$274),4)),ROW(A$1:A$274))),9),","," ")," ","    "),9))</f>
        <v>1993-</v>
      </c>
      <c r="C3" t="str">
        <f t="array" ref="C3">TRIM(SUBSTITUTE(LEFTB(SUBSTITUTE(MID(A3,MIN(IF(ISNUMBER(MATCH(MID(A3,ROW($A$1:$A$278),5),ROW($A$1974:$A$2024)&amp;"-",)),ROW($A$1:$A$278))),9)," ","    "),9),",",))</f>
        <v>1993-</v>
      </c>
    </row>
    <row r="4" spans="1:4" x14ac:dyDescent="0.25">
      <c r="A4" s="2" t="s">
        <v>3</v>
      </c>
      <c r="B4" t="str">
        <f t="array" ref="B4">TRIM(LEFTB(SUBSTITUTE(SUBSTITUTE(MID(A4,MIN(IF(ISNUMBER(--MID(SUBSTITUTE(SUBSTITUTE(A4," ","\"),"/","\"),ROW(A$1:A$274),4)),ROW(A$1:A$274))),9),","," ")," ","    "),9))</f>
        <v>2015-</v>
      </c>
      <c r="C4" t="str">
        <f t="array" ref="C4">TRIM(SUBSTITUTE(LEFTB(SUBSTITUTE(MID(A4,MIN(IF(ISNUMBER(MATCH(MID(A4,ROW($A$1:$A$278),5),ROW($A$1974:$A$2024)&amp;"-",)),ROW($A$1:$A$278))),9)," ","    "),9),",",))</f>
        <v>2015-</v>
      </c>
    </row>
    <row r="5" spans="1:4" x14ac:dyDescent="0.25">
      <c r="A5" s="2" t="s">
        <v>4</v>
      </c>
      <c r="B5" t="str">
        <f t="array" ref="B5">TRIM(LEFTB(SUBSTITUTE(SUBSTITUTE(MID(A5,MIN(IF(ISNUMBER(--MID(SUBSTITUTE(SUBSTITUTE(A5," ","\"),"/","\"),ROW(A$1:A$274),4)),ROW(A$1:A$274))),9),","," ")," ","    "),9))</f>
        <v>2016-</v>
      </c>
      <c r="C5" t="str">
        <f t="array" ref="C5">TRIM(SUBSTITUTE(LEFTB(SUBSTITUTE(MID(A5,MIN(IF(ISNUMBER(MATCH(MID(A5,ROW($A$1:$A$278),5),ROW($A$1974:$A$2024)&amp;"-",)),ROW($A$1:$A$278))),9)," ","    "),9),",",))</f>
        <v>2016-</v>
      </c>
    </row>
    <row r="6" spans="1:4" x14ac:dyDescent="0.25">
      <c r="A6" s="2" t="s">
        <v>5</v>
      </c>
      <c r="B6" t="str">
        <f t="array" ref="B6">TRIM(LEFTB(SUBSTITUTE(SUBSTITUTE(MID(A6,MIN(IF(ISNUMBER(--MID(SUBSTITUTE(SUBSTITUTE(A6," ","\"),"/","\"),ROW(A$1:A$274),4)),ROW(A$1:A$274))),9),","," ")," ","    "),9))</f>
        <v>2017-</v>
      </c>
      <c r="C6" t="str">
        <f t="array" ref="C6">TRIM(SUBSTITUTE(LEFTB(SUBSTITUTE(MID(A6,MIN(IF(ISNUMBER(MATCH(MID(A6,ROW($A$1:$A$278),5),ROW($A$1974:$A$2024)&amp;"-",)),ROW($A$1:$A$278))),9)," ","    "),9),",",))</f>
        <v>2017-</v>
      </c>
    </row>
    <row r="7" spans="1:4" x14ac:dyDescent="0.25">
      <c r="A7" s="2" t="s">
        <v>6</v>
      </c>
      <c r="B7" t="str">
        <f t="array" ref="B7">TRIM(LEFTB(SUBSTITUTE(SUBSTITUTE(MID(A7,MIN(IF(ISNUMBER(--MID(SUBSTITUTE(SUBSTITUTE(A7," ","\"),"/","\"),ROW(A$1:A$274),4)),ROW(A$1:A$274))),9),","," ")," ","    "),9))</f>
        <v>2000-</v>
      </c>
      <c r="C7" t="str">
        <f t="array" ref="C7">TRIM(SUBSTITUTE(LEFTB(SUBSTITUTE(MID(A7,MIN(IF(ISNUMBER(MATCH(MID(A7,ROW($A$1:$A$278),5),ROW($A$1974:$A$2024)&amp;"-",)),ROW($A$1:$A$278))),9)," ","    "),9),",",))</f>
        <v>2000-</v>
      </c>
    </row>
    <row r="8" spans="1:4" x14ac:dyDescent="0.25">
      <c r="A8" s="2" t="s">
        <v>7</v>
      </c>
      <c r="B8" t="str">
        <f t="array" ref="B8">TRIM(LEFTB(SUBSTITUTE(SUBSTITUTE(MID(A8,MIN(IF(ISNUMBER(--MID(SUBSTITUTE(SUBSTITUTE(A8," ","\"),"/","\"),ROW(A$1:A$274),4)),ROW(A$1:A$274))),9),","," ")," ","    "),9))</f>
        <v>2003-2008</v>
      </c>
      <c r="C8" t="str">
        <f t="array" ref="C8">TRIM(SUBSTITUTE(LEFTB(SUBSTITUTE(MID(A8,MIN(IF(ISNUMBER(MATCH(MID(A8,ROW($A$1:$A$278),5),ROW($A$1974:$A$2024)&amp;"-",)),ROW($A$1:$A$278))),9)," ","    "),9),",",))</f>
        <v>2003-2008</v>
      </c>
    </row>
    <row r="9" spans="1:4" x14ac:dyDescent="0.25">
      <c r="A9" s="2" t="s">
        <v>8</v>
      </c>
      <c r="B9" t="str">
        <f t="array" ref="B9">TRIM(LEFTB(SUBSTITUTE(SUBSTITUTE(MID(A9,MIN(IF(ISNUMBER(--MID(SUBSTITUTE(SUBSTITUTE(A9," ","\"),"/","\"),ROW(A$1:A$274),4)),ROW(A$1:A$274))),9),","," ")," ","    "),9))</f>
        <v>2012-</v>
      </c>
      <c r="C9" t="str">
        <f t="array" ref="C9">TRIM(SUBSTITUTE(LEFTB(SUBSTITUTE(MID(A9,MIN(IF(ISNUMBER(MATCH(MID(A9,ROW($A$1:$A$278),5),ROW($A$1974:$A$2024)&amp;"-",)),ROW($A$1:$A$278))),9)," ","    "),9),",",))</f>
        <v>2012-</v>
      </c>
    </row>
    <row r="10" spans="1:4" x14ac:dyDescent="0.25">
      <c r="A10" s="2" t="s">
        <v>9</v>
      </c>
      <c r="B10" t="str">
        <f t="array" ref="B10">TRIM(LEFTB(SUBSTITUTE(SUBSTITUTE(MID(A10,MIN(IF(ISNUMBER(--MID(SUBSTITUTE(SUBSTITUTE(A10," ","\"),"/","\"),ROW(A$1:A$274),4)),ROW(A$1:A$274))),9),","," ")," ","    "),9))</f>
        <v>2002-2012</v>
      </c>
      <c r="C10" t="str">
        <f t="array" ref="C10">TRIM(SUBSTITUTE(LEFTB(SUBSTITUTE(MID(A10,MIN(IF(ISNUMBER(MATCH(MID(A10,ROW($A$1:$A$278),5),ROW($A$1974:$A$2024)&amp;"-",)),ROW($A$1:$A$278))),9)," ","    "),9),",",))</f>
        <v>2002-2012</v>
      </c>
    </row>
    <row r="11" spans="1:4" x14ac:dyDescent="0.25">
      <c r="A11" s="2" t="s">
        <v>10</v>
      </c>
      <c r="B11" t="str">
        <f t="array" ref="B11">TRIM(LEFTB(SUBSTITUTE(SUBSTITUTE(MID(A11,MIN(IF(ISNUMBER(--MID(SUBSTITUTE(SUBSTITUTE(A11," ","\"),"/","\"),ROW(A$1:A$274),4)),ROW(A$1:A$274))),9),","," ")," ","    "),9))</f>
        <v>2015-</v>
      </c>
      <c r="C11" t="str">
        <f t="array" ref="C11">TRIM(SUBSTITUTE(LEFTB(SUBSTITUTE(MID(A11,MIN(IF(ISNUMBER(MATCH(MID(A11,ROW($A$1:$A$278),5),ROW($A$1974:$A$2024)&amp;"-",)),ROW($A$1:$A$278))),9)," ","    "),9),",",))</f>
        <v>2015-</v>
      </c>
    </row>
    <row r="12" spans="1:4" x14ac:dyDescent="0.25">
      <c r="A12" s="2" t="s">
        <v>11</v>
      </c>
      <c r="B12" t="str">
        <f t="array" ref="B12">TRIM(LEFTB(SUBSTITUTE(SUBSTITUTE(MID(A12,MIN(IF(ISNUMBER(--MID(SUBSTITUTE(SUBSTITUTE(A12," ","\"),"/","\"),ROW(A$1:A$274),4)),ROW(A$1:A$274))),9),","," ")," ","    "),9))</f>
        <v>2009-</v>
      </c>
      <c r="C12" t="str">
        <f t="array" ref="C12">TRIM(SUBSTITUTE(LEFTB(SUBSTITUTE(MID(A12,MIN(IF(ISNUMBER(MATCH(MID(A12,ROW($A$1:$A$278),5),ROW($A$1974:$A$2024)&amp;"-",)),ROW($A$1:$A$278))),9)," ","    "),9),",",))</f>
        <v>2009-</v>
      </c>
    </row>
    <row r="13" spans="1:4" x14ac:dyDescent="0.25">
      <c r="A13" s="2" t="s">
        <v>12</v>
      </c>
      <c r="B13" t="str">
        <f t="array" ref="B13">TRIM(LEFTB(SUBSTITUTE(SUBSTITUTE(MID(A13,MIN(IF(ISNUMBER(--MID(SUBSTITUTE(SUBSTITUTE(A13," ","\"),"/","\"),ROW(A$1:A$274),4)),ROW(A$1:A$274))),9),","," ")," ","    "),9))</f>
        <v>2008-2012</v>
      </c>
      <c r="C13" t="str">
        <f t="array" ref="C13">TRIM(SUBSTITUTE(LEFTB(SUBSTITUTE(MID(A13,MIN(IF(ISNUMBER(MATCH(MID(A13,ROW($A$1:$A$278),5),ROW($A$1974:$A$2024)&amp;"-",)),ROW($A$1:$A$278))),9)," ","    "),9),",",))</f>
        <v>2008-2012</v>
      </c>
    </row>
    <row r="14" spans="1:4" x14ac:dyDescent="0.25">
      <c r="A14" s="2" t="s">
        <v>13</v>
      </c>
      <c r="B14" t="str">
        <f t="array" ref="B14">TRIM(LEFTB(SUBSTITUTE(SUBSTITUTE(MID(A14,MIN(IF(ISNUMBER(--MID(SUBSTITUTE(SUBSTITUTE(A14," ","\"),"/","\"),ROW(A$1:A$274),4)),ROW(A$1:A$274))),9),","," ")," ","    "),9))</f>
        <v>2006-2012</v>
      </c>
      <c r="C14" t="str">
        <f t="array" ref="C14">TRIM(SUBSTITUTE(LEFTB(SUBSTITUTE(MID(A14,MIN(IF(ISNUMBER(MATCH(MID(A14,ROW($A$1:$A$278),5),ROW($A$1974:$A$2024)&amp;"-",)),ROW($A$1:$A$278))),9)," ","    "),9),",",))</f>
        <v>2006-2012</v>
      </c>
    </row>
    <row r="15" spans="1:4" x14ac:dyDescent="0.25">
      <c r="A15" s="2" t="s">
        <v>14</v>
      </c>
      <c r="B15" t="str">
        <f t="array" ref="B15">TRIM(LEFTB(SUBSTITUTE(SUBSTITUTE(MID(A15,MIN(IF(ISNUMBER(--MID(SUBSTITUTE(SUBSTITUTE(A15," ","\"),"/","\"),ROW(A$1:A$274),4)),ROW(A$1:A$274))),9),","," ")," ","    "),9))</f>
        <v>2016-</v>
      </c>
      <c r="C15" t="str">
        <f t="array" ref="C15">TRIM(SUBSTITUTE(LEFTB(SUBSTITUTE(MID(A15,MIN(IF(ISNUMBER(MATCH(MID(A15,ROW($A$1:$A$278),5),ROW($A$1974:$A$2024)&amp;"-",)),ROW($A$1:$A$278))),9)," ","    "),9),",",))</f>
        <v>2016-</v>
      </c>
    </row>
    <row r="16" spans="1:4" x14ac:dyDescent="0.25">
      <c r="A16" s="2" t="s">
        <v>15</v>
      </c>
      <c r="B16" t="str">
        <f t="array" ref="B16">TRIM(LEFTB(SUBSTITUTE(SUBSTITUTE(MID(A16,MIN(IF(ISNUMBER(--MID(SUBSTITUTE(SUBSTITUTE(A16," ","\"),"/","\"),ROW(A$1:A$274),4)),ROW(A$1:A$274))),9),","," ")," ","    "),9))</f>
        <v>2015-</v>
      </c>
      <c r="C16" t="str">
        <f t="array" ref="C16">TRIM(SUBSTITUTE(LEFTB(SUBSTITUTE(MID(A16,MIN(IF(ISNUMBER(MATCH(MID(A16,ROW($A$1:$A$278),5),ROW($A$1974:$A$2024)&amp;"-",)),ROW($A$1:$A$278))),9)," ","    "),9),",",))</f>
        <v>2015-</v>
      </c>
    </row>
    <row r="17" spans="1:3" x14ac:dyDescent="0.25">
      <c r="A17" s="2" t="s">
        <v>16</v>
      </c>
      <c r="B17" t="str">
        <f t="array" ref="B17">TRIM(LEFTB(SUBSTITUTE(SUBSTITUTE(MID(A17,MIN(IF(ISNUMBER(--MID(SUBSTITUTE(SUBSTITUTE(A17," ","\"),"/","\"),ROW(A$1:A$274),4)),ROW(A$1:A$274))),9),","," ")," ","    "),9))</f>
        <v>1998-2004</v>
      </c>
      <c r="C17" t="str">
        <f t="array" ref="C17">TRIM(SUBSTITUTE(LEFTB(SUBSTITUTE(MID(A17,MIN(IF(ISNUMBER(MATCH(MID(A17,ROW($A$1:$A$278),5),ROW($A$1974:$A$2024)&amp;"-",)),ROW($A$1:$A$278))),9)," ","    "),9),",",))</f>
        <v>1998-2004</v>
      </c>
    </row>
    <row r="18" spans="1:3" x14ac:dyDescent="0.25">
      <c r="A18" s="2" t="s">
        <v>17</v>
      </c>
      <c r="B18" t="str">
        <f t="array" ref="B18">TRIM(LEFTB(SUBSTITUTE(SUBSTITUTE(MID(A18,MIN(IF(ISNUMBER(--MID(SUBSTITUTE(SUBSTITUTE(A18," ","\"),"/","\"),ROW(A$1:A$274),4)),ROW(A$1:A$274))),9),","," ")," ","    "),9))</f>
        <v>2006-</v>
      </c>
      <c r="C18" t="str">
        <f t="array" ref="C18">TRIM(SUBSTITUTE(LEFTB(SUBSTITUTE(MID(A18,MIN(IF(ISNUMBER(MATCH(MID(A18,ROW($A$1:$A$278),5),ROW($A$1974:$A$2024)&amp;"-",)),ROW($A$1:$A$278))),9)," ","    "),9),",",))</f>
        <v>2006-</v>
      </c>
    </row>
    <row r="19" spans="1:3" x14ac:dyDescent="0.25">
      <c r="A19" s="2" t="s">
        <v>18</v>
      </c>
      <c r="B19" t="str">
        <f t="array" ref="B19">TRIM(LEFTB(SUBSTITUTE(SUBSTITUTE(MID(A19,MIN(IF(ISNUMBER(--MID(SUBSTITUTE(SUBSTITUTE(A19," ","\"),"/","\"),ROW(A$1:A$274),4)),ROW(A$1:A$274))),9),","," ")," ","    "),9))</f>
        <v>2016-</v>
      </c>
      <c r="C19" t="str">
        <f t="array" ref="C19">TRIM(SUBSTITUTE(LEFTB(SUBSTITUTE(MID(A19,MIN(IF(ISNUMBER(MATCH(MID(A19,ROW($A$1:$A$278),5),ROW($A$1974:$A$2024)&amp;"-",)),ROW($A$1:$A$278))),9)," ","    "),9),",",))</f>
        <v>2016-</v>
      </c>
    </row>
    <row r="20" spans="1:3" x14ac:dyDescent="0.25">
      <c r="A20" s="2" t="s">
        <v>19</v>
      </c>
      <c r="B20" t="str">
        <f t="array" ref="B20">TRIM(LEFTB(SUBSTITUTE(SUBSTITUTE(MID(A20,MIN(IF(ISNUMBER(--MID(SUBSTITUTE(SUBSTITUTE(A20," ","\"),"/","\"),ROW(A$1:A$274),4)),ROW(A$1:A$274))),9),","," ")," ","    "),9))</f>
        <v>2005-2012</v>
      </c>
      <c r="C20" t="str">
        <f t="array" ref="C20">TRIM(SUBSTITUTE(LEFTB(SUBSTITUTE(MID(A20,MIN(IF(ISNUMBER(MATCH(MID(A20,ROW($A$1:$A$278),5),ROW($A$1974:$A$2024)&amp;"-",)),ROW($A$1:$A$278))),9)," ","    "),9),",",))</f>
        <v>2005-2012</v>
      </c>
    </row>
    <row r="21" spans="1:3" x14ac:dyDescent="0.25">
      <c r="A21" s="2" t="s">
        <v>20</v>
      </c>
      <c r="B21" t="str">
        <f t="array" ref="B21">TRIM(LEFTB(SUBSTITUTE(SUBSTITUTE(MID(A21,MIN(IF(ISNUMBER(--MID(SUBSTITUTE(SUBSTITUTE(A21," ","\"),"/","\"),ROW(A$1:A$274),4)),ROW(A$1:A$274))),9),","," ")," ","    "),9))</f>
        <v>2015-</v>
      </c>
      <c r="C21" t="str">
        <f t="array" ref="C21">TRIM(SUBSTITUTE(LEFTB(SUBSTITUTE(MID(A21,MIN(IF(ISNUMBER(MATCH(MID(A21,ROW($A$1:$A$278),5),ROW($A$1974:$A$2024)&amp;"-",)),ROW($A$1:$A$278))),9)," ","    "),9),",",))</f>
        <v>2015-</v>
      </c>
    </row>
    <row r="22" spans="1:3" x14ac:dyDescent="0.25">
      <c r="A22" s="2" t="s">
        <v>21</v>
      </c>
      <c r="B22" t="str">
        <f t="array" ref="B22">TRIM(LEFTB(SUBSTITUTE(SUBSTITUTE(MID(A22,MIN(IF(ISNUMBER(--MID(SUBSTITUTE(SUBSTITUTE(A22," ","\"),"/","\"),ROW(A$1:A$274),4)),ROW(A$1:A$274))),9),","," ")," ","    "),9))</f>
        <v>2008-2014</v>
      </c>
      <c r="C22" t="str">
        <f t="array" ref="C22">TRIM(SUBSTITUTE(LEFTB(SUBSTITUTE(MID(A22,MIN(IF(ISNUMBER(MATCH(MID(A22,ROW($A$1:$A$278),5),ROW($A$1974:$A$2024)&amp;"-",)),ROW($A$1:$A$278))),9)," ","    "),9),",",))</f>
        <v>2008-2014</v>
      </c>
    </row>
    <row r="23" spans="1:3" x14ac:dyDescent="0.25">
      <c r="A23" s="2" t="s">
        <v>22</v>
      </c>
      <c r="B23" t="str">
        <f t="array" ref="B23">TRIM(LEFTB(SUBSTITUTE(SUBSTITUTE(MID(A23,MIN(IF(ISNUMBER(--MID(SUBSTITUTE(SUBSTITUTE(A23," ","\"),"/","\"),ROW(A$1:A$274),4)),ROW(A$1:A$274))),9),","," ")," ","    "),9))</f>
        <v>2008-</v>
      </c>
      <c r="C23" t="str">
        <f t="array" ref="C23">TRIM(SUBSTITUTE(LEFTB(SUBSTITUTE(MID(A23,MIN(IF(ISNUMBER(MATCH(MID(A23,ROW($A$1:$A$278),5),ROW($A$1974:$A$2024)&amp;"-",)),ROW($A$1:$A$278))),9)," ","    "),9),",",))</f>
        <v>2008-</v>
      </c>
    </row>
    <row r="24" spans="1:3" x14ac:dyDescent="0.25">
      <c r="A24" s="2" t="s">
        <v>23</v>
      </c>
      <c r="B24" t="str">
        <f t="array" ref="B24">TRIM(LEFTB(SUBSTITUTE(SUBSTITUTE(MID(A24,MIN(IF(ISNUMBER(--MID(SUBSTITUTE(SUBSTITUTE(A24," ","\"),"/","\"),ROW(A$1:A$274),4)),ROW(A$1:A$274))),9),","," ")," ","    "),9))</f>
        <v>2004-</v>
      </c>
      <c r="C24" t="str">
        <f t="array" ref="C24">TRIM(SUBSTITUTE(LEFTB(SUBSTITUTE(MID(A24,MIN(IF(ISNUMBER(MATCH(MID(A24,ROW($A$1:$A$278),5),ROW($A$1974:$A$2024)&amp;"-",)),ROW($A$1:$A$278))),9)," ","    "),9),",",))</f>
        <v>2004-</v>
      </c>
    </row>
    <row r="25" spans="1:3" x14ac:dyDescent="0.25">
      <c r="A25" s="2" t="s">
        <v>24</v>
      </c>
      <c r="B25" t="str">
        <f t="array" ref="B25">TRIM(LEFTB(SUBSTITUTE(SUBSTITUTE(MID(A25,MIN(IF(ISNUMBER(--MID(SUBSTITUTE(SUBSTITUTE(A25," ","\"),"/","\"),ROW(A$1:A$274),4)),ROW(A$1:A$274))),9),","," ")," ","    "),9))</f>
        <v>2007-</v>
      </c>
      <c r="C25" t="str">
        <f t="array" ref="C25">TRIM(SUBSTITUTE(LEFTB(SUBSTITUTE(MID(A25,MIN(IF(ISNUMBER(MATCH(MID(A25,ROW($A$1:$A$278),5),ROW($A$1974:$A$2024)&amp;"-",)),ROW($A$1:$A$278))),9)," ","    "),9),",",))</f>
        <v>2007-</v>
      </c>
    </row>
    <row r="26" spans="1:3" x14ac:dyDescent="0.25">
      <c r="A26" s="2" t="s">
        <v>25</v>
      </c>
      <c r="B26" t="str">
        <f t="array" ref="B26">TRIM(LEFTB(SUBSTITUTE(SUBSTITUTE(MID(A26,MIN(IF(ISNUMBER(--MID(SUBSTITUTE(SUBSTITUTE(A26," ","\"),"/","\"),ROW(A$1:A$274),4)),ROW(A$1:A$274))),9),","," ")," ","    "),9))</f>
        <v>2009-</v>
      </c>
      <c r="C26" t="str">
        <f t="array" ref="C26">TRIM(SUBSTITUTE(LEFTB(SUBSTITUTE(MID(A26,MIN(IF(ISNUMBER(MATCH(MID(A26,ROW($A$1:$A$278),5),ROW($A$1974:$A$2024)&amp;"-",)),ROW($A$1:$A$278))),9)," ","    "),9),",",))</f>
        <v>2009-</v>
      </c>
    </row>
    <row r="27" spans="1:3" x14ac:dyDescent="0.25">
      <c r="A27" s="2" t="s">
        <v>26</v>
      </c>
      <c r="B27" t="str">
        <f t="array" ref="B27">TRIM(LEFTB(SUBSTITUTE(SUBSTITUTE(MID(A27,MIN(IF(ISNUMBER(--MID(SUBSTITUTE(SUBSTITUTE(A27," ","\"),"/","\"),ROW(A$1:A$274),4)),ROW(A$1:A$274))),9),","," ")," ","    "),9))</f>
        <v>2008-</v>
      </c>
      <c r="C27" t="str">
        <f t="array" ref="C27">TRIM(SUBSTITUTE(LEFTB(SUBSTITUTE(MID(A27,MIN(IF(ISNUMBER(MATCH(MID(A27,ROW($A$1:$A$278),5),ROW($A$1974:$A$2024)&amp;"-",)),ROW($A$1:$A$278))),9)," ","    "),9),",",))</f>
        <v>2008-</v>
      </c>
    </row>
    <row r="28" spans="1:3" x14ac:dyDescent="0.25">
      <c r="A28" s="2" t="s">
        <v>27</v>
      </c>
      <c r="B28" t="str">
        <f t="array" ref="B28">TRIM(LEFTB(SUBSTITUTE(SUBSTITUTE(MID(A28,MIN(IF(ISNUMBER(--MID(SUBSTITUTE(SUBSTITUTE(A28," ","\"),"/","\"),ROW(A$1:A$274),4)),ROW(A$1:A$274))),9),","," ")," ","    "),9))</f>
        <v>2009-2014</v>
      </c>
      <c r="C28" t="str">
        <f t="array" ref="C28">TRIM(SUBSTITUTE(LEFTB(SUBSTITUTE(MID(A28,MIN(IF(ISNUMBER(MATCH(MID(A28,ROW($A$1:$A$278),5),ROW($A$1974:$A$2024)&amp;"-",)),ROW($A$1:$A$278))),9)," ","    "),9),",",))</f>
        <v>2009-2014</v>
      </c>
    </row>
    <row r="29" spans="1:3" x14ac:dyDescent="0.25">
      <c r="A29" s="2" t="s">
        <v>28</v>
      </c>
      <c r="B29" t="str">
        <f t="array" ref="B29">TRIM(LEFTB(SUBSTITUTE(SUBSTITUTE(MID(A29,MIN(IF(ISNUMBER(--MID(SUBSTITUTE(SUBSTITUTE(A29," ","\"),"/","\"),ROW(A$1:A$274),4)),ROW(A$1:A$274))),9),","," ")," ","    "),9))</f>
        <v>2005-</v>
      </c>
      <c r="C29" t="str">
        <f t="array" ref="C29">TRIM(SUBSTITUTE(LEFTB(SUBSTITUTE(MID(A29,MIN(IF(ISNUMBER(MATCH(MID(A29,ROW($A$1:$A$278),5),ROW($A$1974:$A$2024)&amp;"-",)),ROW($A$1:$A$278))),9)," ","    "),9),",",))</f>
        <v>2005-</v>
      </c>
    </row>
    <row r="30" spans="1:3" x14ac:dyDescent="0.25">
      <c r="A30" s="2" t="s">
        <v>29</v>
      </c>
      <c r="B30" t="str">
        <f t="array" ref="B30">TRIM(LEFTB(SUBSTITUTE(SUBSTITUTE(MID(A30,MIN(IF(ISNUMBER(--MID(SUBSTITUTE(SUBSTITUTE(A30," ","\"),"/","\"),ROW(A$1:A$274),4)),ROW(A$1:A$274))),9),","," ")," ","    "),9))</f>
        <v>2007-</v>
      </c>
      <c r="C30" t="str">
        <f t="array" ref="C30">TRIM(SUBSTITUTE(LEFTB(SUBSTITUTE(MID(A30,MIN(IF(ISNUMBER(MATCH(MID(A30,ROW($A$1:$A$278),5),ROW($A$1974:$A$2024)&amp;"-",)),ROW($A$1:$A$278))),9)," ","    "),9),",",))</f>
        <v>2007-</v>
      </c>
    </row>
    <row r="31" spans="1:3" x14ac:dyDescent="0.25">
      <c r="A31" s="2" t="s">
        <v>30</v>
      </c>
      <c r="B31" t="str">
        <f t="array" ref="B31">TRIM(LEFTB(SUBSTITUTE(SUBSTITUTE(MID(A31,MIN(IF(ISNUMBER(--MID(SUBSTITUTE(SUBSTITUTE(A31," ","\"),"/","\"),ROW(A$1:A$274),4)),ROW(A$1:A$274))),9),","," ")," ","    "),9))</f>
        <v>2008-</v>
      </c>
      <c r="C31" t="str">
        <f t="array" ref="C31">TRIM(SUBSTITUTE(LEFTB(SUBSTITUTE(MID(A31,MIN(IF(ISNUMBER(MATCH(MID(A31,ROW($A$1:$A$278),5),ROW($A$1974:$A$2024)&amp;"-",)),ROW($A$1:$A$278))),9)," ","    "),9),",",))</f>
        <v>2008-</v>
      </c>
    </row>
    <row r="32" spans="1:3" x14ac:dyDescent="0.25">
      <c r="A32" s="2" t="s">
        <v>31</v>
      </c>
      <c r="B32" t="str">
        <f t="array" ref="B32">TRIM(LEFTB(SUBSTITUTE(SUBSTITUTE(MID(A32,MIN(IF(ISNUMBER(--MID(SUBSTITUTE(SUBSTITUTE(A32," ","\"),"/","\"),ROW(A$1:A$274),4)),ROW(A$1:A$274))),9),","," ")," ","    "),9))</f>
        <v>2010-</v>
      </c>
      <c r="C32" t="str">
        <f t="array" ref="C32">TRIM(SUBSTITUTE(LEFTB(SUBSTITUTE(MID(A32,MIN(IF(ISNUMBER(MATCH(MID(A32,ROW($A$1:$A$278),5),ROW($A$1974:$A$2024)&amp;"-",)),ROW($A$1:$A$278))),9)," ","    "),9),",",))</f>
        <v>2010-</v>
      </c>
    </row>
    <row r="33" spans="1:3" x14ac:dyDescent="0.25">
      <c r="A33" s="2" t="s">
        <v>32</v>
      </c>
      <c r="B33" t="str">
        <f t="array" ref="B33">TRIM(LEFTB(SUBSTITUTE(SUBSTITUTE(MID(A33,MIN(IF(ISNUMBER(--MID(SUBSTITUTE(SUBSTITUTE(A33," ","\"),"/","\"),ROW(A$1:A$274),4)),ROW(A$1:A$274))),9),","," ")," ","    "),9))</f>
        <v>2013-</v>
      </c>
      <c r="C33" t="str">
        <f t="array" ref="C33">TRIM(SUBSTITUTE(LEFTB(SUBSTITUTE(MID(A33,MIN(IF(ISNUMBER(MATCH(MID(A33,ROW($A$1:$A$278),5),ROW($A$1974:$A$2024)&amp;"-",)),ROW($A$1:$A$278))),9)," ","    "),9),",",))</f>
        <v>2013-</v>
      </c>
    </row>
    <row r="34" spans="1:3" x14ac:dyDescent="0.25">
      <c r="A34" s="2" t="s">
        <v>33</v>
      </c>
      <c r="B34" t="str">
        <f t="array" ref="B34">TRIM(LEFTB(SUBSTITUTE(SUBSTITUTE(MID(A34,MIN(IF(ISNUMBER(--MID(SUBSTITUTE(SUBSTITUTE(A34," ","\"),"/","\"),ROW(A$1:A$274),4)),ROW(A$1:A$274))),9),","," ")," ","    "),9))</f>
        <v>2008-2011</v>
      </c>
      <c r="C34" t="str">
        <f t="array" ref="C34">TRIM(SUBSTITUTE(LEFTB(SUBSTITUTE(MID(A34,MIN(IF(ISNUMBER(MATCH(MID(A34,ROW($A$1:$A$278),5),ROW($A$1974:$A$2024)&amp;"-",)),ROW($A$1:$A$278))),9)," ","    "),9),",",))</f>
        <v>2008-2011</v>
      </c>
    </row>
    <row r="35" spans="1:3" x14ac:dyDescent="0.25">
      <c r="A35" s="2" t="s">
        <v>34</v>
      </c>
      <c r="B35" t="str">
        <f t="array" ref="B35">TRIM(LEFTB(SUBSTITUTE(SUBSTITUTE(MID(A35,MIN(IF(ISNUMBER(--MID(SUBSTITUTE(SUBSTITUTE(A35," ","\"),"/","\"),ROW(A$1:A$274),4)),ROW(A$1:A$274))),9),","," ")," ","    "),9))</f>
        <v>2006-2013</v>
      </c>
      <c r="C35" t="str">
        <f t="array" ref="C35">TRIM(SUBSTITUTE(LEFTB(SUBSTITUTE(MID(A35,MIN(IF(ISNUMBER(MATCH(MID(A35,ROW($A$1:$A$278),5),ROW($A$1974:$A$2024)&amp;"-",)),ROW($A$1:$A$278))),9)," ","    "),9),",",))</f>
        <v>2006-2013</v>
      </c>
    </row>
    <row r="36" spans="1:3" x14ac:dyDescent="0.25">
      <c r="A36" s="2" t="s">
        <v>35</v>
      </c>
      <c r="B36" t="str">
        <f t="array" ref="B36">TRIM(LEFTB(SUBSTITUTE(SUBSTITUTE(MID(A36,MIN(IF(ISNUMBER(--MID(SUBSTITUTE(SUBSTITUTE(A36," ","\"),"/","\"),ROW(A$1:A$274),4)),ROW(A$1:A$274))),9),","," ")," ","    "),9))</f>
        <v>2006-2011</v>
      </c>
      <c r="C36" t="str">
        <f t="array" ref="C36">TRIM(SUBSTITUTE(LEFTB(SUBSTITUTE(MID(A36,MIN(IF(ISNUMBER(MATCH(MID(A36,ROW($A$1:$A$278),5),ROW($A$1974:$A$2024)&amp;"-",)),ROW($A$1:$A$278))),9)," ","    "),9),",",))</f>
        <v>2006-2011</v>
      </c>
    </row>
    <row r="37" spans="1:3" x14ac:dyDescent="0.25">
      <c r="A37" s="2" t="s">
        <v>36</v>
      </c>
      <c r="B37" t="str">
        <f t="array" ref="B37">TRIM(LEFTB(SUBSTITUTE(SUBSTITUTE(MID(A37,MIN(IF(ISNUMBER(--MID(SUBSTITUTE(SUBSTITUTE(A37," ","\"),"/","\"),ROW(A$1:A$274),4)),ROW(A$1:A$274))),9),","," ")," ","    "),9))</f>
        <v>2017-</v>
      </c>
      <c r="C37" t="str">
        <f t="array" ref="C37">TRIM(SUBSTITUTE(LEFTB(SUBSTITUTE(MID(A37,MIN(IF(ISNUMBER(MATCH(MID(A37,ROW($A$1:$A$278),5),ROW($A$1974:$A$2024)&amp;"-",)),ROW($A$1:$A$278))),9)," ","    "),9),",",))</f>
        <v>2017-</v>
      </c>
    </row>
    <row r="38" spans="1:3" x14ac:dyDescent="0.25">
      <c r="A38" s="2" t="s">
        <v>37</v>
      </c>
      <c r="B38" t="str">
        <f t="array" ref="B38">TRIM(LEFTB(SUBSTITUTE(SUBSTITUTE(MID(A38,MIN(IF(ISNUMBER(--MID(SUBSTITUTE(SUBSTITUTE(A38," ","\"),"/","\"),ROW(A$1:A$274),4)),ROW(A$1:A$274))),9),","," ")," ","    "),9))</f>
        <v>2006-2010</v>
      </c>
      <c r="C38" t="str">
        <f t="array" ref="C38">TRIM(SUBSTITUTE(LEFTB(SUBSTITUTE(MID(A38,MIN(IF(ISNUMBER(MATCH(MID(A38,ROW($A$1:$A$278),5),ROW($A$1974:$A$2024)&amp;"-",)),ROW($A$1:$A$278))),9)," ","    "),9),",",))</f>
        <v>2006-2010</v>
      </c>
    </row>
    <row r="39" spans="1:3" x14ac:dyDescent="0.25">
      <c r="A39" s="2" t="s">
        <v>38</v>
      </c>
      <c r="B39" t="str">
        <f t="array" ref="B39">TRIM(LEFTB(SUBSTITUTE(SUBSTITUTE(MID(A39,MIN(IF(ISNUMBER(--MID(SUBSTITUTE(SUBSTITUTE(A39," ","\"),"/","\"),ROW(A$1:A$274),4)),ROW(A$1:A$274))),9),","," ")," ","    "),9))</f>
        <v>2016-</v>
      </c>
      <c r="C39" t="str">
        <f t="array" ref="C39">TRIM(SUBSTITUTE(LEFTB(SUBSTITUTE(MID(A39,MIN(IF(ISNUMBER(MATCH(MID(A39,ROW($A$1:$A$278),5),ROW($A$1974:$A$2024)&amp;"-",)),ROW($A$1:$A$278))),9)," ","    "),9),",",))</f>
        <v>2016-</v>
      </c>
    </row>
    <row r="40" spans="1:3" x14ac:dyDescent="0.25">
      <c r="A40" s="2" t="s">
        <v>39</v>
      </c>
      <c r="B40" t="str">
        <f t="array" ref="B40">TRIM(LEFTB(SUBSTITUTE(SUBSTITUTE(MID(A40,MIN(IF(ISNUMBER(--MID(SUBSTITUTE(SUBSTITUTE(A40," ","\"),"/","\"),ROW(A$1:A$274),4)),ROW(A$1:A$274))),9),","," ")," ","    "),9))</f>
        <v>2015-</v>
      </c>
      <c r="C40" t="str">
        <f t="array" ref="C40">TRIM(SUBSTITUTE(LEFTB(SUBSTITUTE(MID(A40,MIN(IF(ISNUMBER(MATCH(MID(A40,ROW($A$1:$A$278),5),ROW($A$1974:$A$2024)&amp;"-",)),ROW($A$1:$A$278))),9)," ","    "),9),",",))</f>
        <v>2015-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2018-02-28T18:02:43Z</dcterms:modified>
</cp:coreProperties>
</file>