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 codeName="ЭтаКнига"/>
  <bookViews>
    <workbookView showHorizontalScroll="0" showVerticalScroll="0" xWindow="0" yWindow="0" windowWidth="38400" windowHeight="12210"/>
  </bookViews>
  <sheets>
    <sheet name="Лист1" sheetId="1" r:id="rId1"/>
    <sheet name="Лист2" sheetId="2" r:id="rId2"/>
  </sheets>
  <calcPr calcId="162913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C5" i="2"/>
  <c r="D5" i="2"/>
  <c r="C4" i="2"/>
  <c r="D4" i="2"/>
  <c r="B4" i="2"/>
  <c r="B8" i="2"/>
  <c r="C8" i="2"/>
  <c r="D8" i="2"/>
  <c r="C7" i="2"/>
  <c r="D7" i="2"/>
  <c r="B7" i="2"/>
</calcChain>
</file>

<file path=xl/sharedStrings.xml><?xml version="1.0" encoding="utf-8"?>
<sst xmlns="http://schemas.openxmlformats.org/spreadsheetml/2006/main" count="29" uniqueCount="12">
  <si>
    <t>таможня</t>
  </si>
  <si>
    <t>тариф</t>
  </si>
  <si>
    <t>значение</t>
  </si>
  <si>
    <t>МОТ</t>
  </si>
  <si>
    <t>Смоленская таможня</t>
  </si>
  <si>
    <t>основной тариф</t>
  </si>
  <si>
    <t>Дополнительный 1</t>
  </si>
  <si>
    <t>Дополнительный 2</t>
  </si>
  <si>
    <t>Таможня</t>
  </si>
  <si>
    <t>Названия строк</t>
  </si>
  <si>
    <t>Названия столбцов</t>
  </si>
  <si>
    <t>Сумма по полю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</si>
</sst>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9C65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1" fillId="2" borderId="0" xfId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166.573904166667" createdVersion="6" refreshedVersion="6" minRefreshableVersion="3" recordCount="6">
  <cacheSource type="worksheet">
    <worksheetSource ref="A3:C9" sheet="Лист1"/>
  </cacheSource>
  <cacheFields count="3">
    <cacheField name="таможня" numFmtId="0">
      <sharedItems count="2">
        <s v="МОТ"/>
        <s v="Смоленская таможня"/>
      </sharedItems>
    </cacheField>
    <cacheField name="тариф" numFmtId="0">
      <sharedItems count="3">
        <s v="основной тариф"/>
        <s v="Дополнительный 1"/>
        <s v="Дополнительный 2"/>
      </sharedItems>
    </cacheField>
    <cacheField name="значение" numFmtId="0">
      <sharedItems containsSemiMixedTypes="0" containsString="0" containsNumber="1" containsInteger="1" minValue="6" maxValue="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n v="325"/>
  </r>
  <r>
    <x v="0"/>
    <x v="1"/>
    <n v="45"/>
  </r>
  <r>
    <x v="0"/>
    <x v="2"/>
    <n v="6"/>
  </r>
  <r>
    <x v="1"/>
    <x v="0"/>
    <n v="153"/>
  </r>
  <r>
    <x v="1"/>
    <x v="1"/>
    <n v="36"/>
  </r>
  <r>
    <x v="1"/>
    <x v="2"/>
    <n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>
  <location ref="F4:I7" firstHeaderRow="1" firstDataRow="2" firstDataCol="1"/>
  <pivotFields count="3">
    <pivotField axis="axisRow" showAll="0">
      <items count="3">
        <item x="0"/>
        <item x="1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0"/>
  </rowFields>
  <rowItems count="2">
    <i>
      <x/>
    </i>
    <i>
      <x v="1"/>
    </i>
  </rowItems>
  <colFields count="1">
    <field x="1"/>
  </colFields>
  <colItems count="3">
    <i>
      <x/>
    </i>
    <i>
      <x v="1"/>
    </i>
    <i>
      <x v="2"/>
    </i>
  </colItems>
  <dataFields count="1">
    <dataField name="Сумма по полю значение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I9"/>
  <sheetViews>
    <sheetView tabSelected="1" workbookViewId="0">
      <selection activeCell="F5" sqref="F5"/>
    </sheetView>
  </sheetViews>
  <sheetFormatPr defaultRowHeight="15" x14ac:dyDescent="0.25"/>
  <cols>
    <col min="1" max="1" width="27.5703125" customWidth="1"/>
    <col min="2" max="2" width="35.42578125" customWidth="1"/>
    <col min="6" max="6" width="24.85546875" bestFit="1" customWidth="1"/>
    <col min="7" max="7" width="20.85546875" bestFit="1" customWidth="1"/>
    <col min="8" max="9" width="19" bestFit="1" customWidth="1"/>
    <col min="10" max="10" width="11.85546875" bestFit="1" customWidth="1"/>
  </cols>
  <sheetData>
    <row r="3" spans="1:9" x14ac:dyDescent="0.25">
      <c r="A3" t="s">
        <v>0</v>
      </c>
      <c r="B3" t="s">
        <v>1</v>
      </c>
      <c r="C3" t="s">
        <v>2</v>
      </c>
    </row>
    <row r="4" spans="1:9" x14ac:dyDescent="0.25">
      <c r="A4" t="s">
        <v>3</v>
      </c>
      <c r="B4" t="s">
        <v>5</v>
      </c>
      <c r="C4" s="1">
        <v>325</v>
      </c>
      <c r="F4" s="2" t="s">
        <v>11</v>
      </c>
      <c r="G4" s="2" t="s">
        <v>10</v>
      </c>
    </row>
    <row r="5" spans="1:9" x14ac:dyDescent="0.25">
      <c r="A5" t="s">
        <v>3</v>
      </c>
      <c r="B5" t="s">
        <v>6</v>
      </c>
      <c r="C5" s="1">
        <v>45</v>
      </c>
      <c r="F5" s="2" t="s">
        <v>9</v>
      </c>
      <c r="G5" t="s">
        <v>5</v>
      </c>
      <c r="H5" t="s">
        <v>6</v>
      </c>
      <c r="I5" t="s">
        <v>7</v>
      </c>
    </row>
    <row r="6" spans="1:9" x14ac:dyDescent="0.25">
      <c r="A6" t="s">
        <v>3</v>
      </c>
      <c r="B6" t="s">
        <v>7</v>
      </c>
      <c r="C6" s="1">
        <v>6</v>
      </c>
      <c r="F6" s="3" t="s">
        <v>3</v>
      </c>
      <c r="G6" s="4">
        <v>325</v>
      </c>
      <c r="H6" s="4">
        <v>45</v>
      </c>
      <c r="I6" s="4">
        <v>6</v>
      </c>
    </row>
    <row r="7" spans="1:9" x14ac:dyDescent="0.25">
      <c r="A7" t="s">
        <v>4</v>
      </c>
      <c r="B7" t="s">
        <v>5</v>
      </c>
      <c r="C7" s="1">
        <v>153</v>
      </c>
      <c r="F7" s="3" t="s">
        <v>4</v>
      </c>
      <c r="G7" s="4">
        <v>153</v>
      </c>
      <c r="H7" s="4">
        <v>36</v>
      </c>
      <c r="I7" s="4">
        <v>21</v>
      </c>
    </row>
    <row r="8" spans="1:9" x14ac:dyDescent="0.25">
      <c r="A8" t="s">
        <v>4</v>
      </c>
      <c r="B8" t="s">
        <v>6</v>
      </c>
      <c r="C8" s="1">
        <v>36</v>
      </c>
    </row>
    <row r="9" spans="1:9" x14ac:dyDescent="0.25">
      <c r="A9" t="s">
        <v>4</v>
      </c>
      <c r="B9" t="s">
        <v>7</v>
      </c>
      <c r="C9" s="1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D8"/>
  <sheetViews>
    <sheetView workbookViewId="0">
      <selection activeCell="B4" sqref="B4"/>
    </sheetView>
  </sheetViews>
  <sheetFormatPr defaultRowHeight="15" x14ac:dyDescent="0.25"/>
  <cols>
    <col min="1" max="1" width="30.28515625" customWidth="1"/>
    <col min="2" max="2" width="20.28515625" customWidth="1"/>
    <col min="3" max="3" width="20" customWidth="1"/>
    <col min="4" max="4" width="17.85546875" customWidth="1"/>
  </cols>
  <sheetData>
    <row r="3" spans="1:4" x14ac:dyDescent="0.25">
      <c r="A3" t="s">
        <v>8</v>
      </c>
      <c r="B3" t="s">
        <v>5</v>
      </c>
      <c r="C3" t="s">
        <v>6</v>
      </c>
      <c r="D3" t="s">
        <v>7</v>
      </c>
    </row>
    <row r="4" spans="1:4" x14ac:dyDescent="0.25">
      <c r="A4" t="s">
        <v>3</v>
      </c>
      <c r="B4" s="1">
        <f>SUMPRODUCT(($A4=Лист1!$A$4:$A$9)*(B$3=Лист1!$B$4:$B$9)*Лист1!$C$4:$C$9)</f>
        <v>325</v>
      </c>
      <c r="C4" s="1">
        <f>SUMPRODUCT(($A4=Лист1!$A$4:$A$9)*(C$3=Лист1!$B$4:$B$9)*Лист1!$C$4:$C$9)</f>
        <v>45</v>
      </c>
      <c r="D4" s="1">
        <f>SUMPRODUCT(($A4=Лист1!$A$4:$A$9)*(D$3=Лист1!$B$4:$B$9)*Лист1!$C$4:$C$9)</f>
        <v>6</v>
      </c>
    </row>
    <row r="5" spans="1:4" x14ac:dyDescent="0.25">
      <c r="A5" t="s">
        <v>4</v>
      </c>
      <c r="B5" s="1">
        <f>SUMPRODUCT(($A5=Лист1!$A$4:$A$9)*(B$3=Лист1!$B$4:$B$9)*Лист1!$C$4:$C$9)</f>
        <v>153</v>
      </c>
      <c r="C5" s="1">
        <f>SUMPRODUCT(($A5=Лист1!$A$4:$A$9)*(C$3=Лист1!$B$4:$B$9)*Лист1!$C$4:$C$9)</f>
        <v>36</v>
      </c>
      <c r="D5" s="1">
        <f>SUMPRODUCT(($A5=Лист1!$A$4:$A$9)*(D$3=Лист1!$B$4:$B$9)*Лист1!$C$4:$C$9)</f>
        <v>21</v>
      </c>
    </row>
    <row r="7" spans="1:4" x14ac:dyDescent="0.25">
      <c r="B7">
        <f>SUMIFS(Лист1!$C$4:$C$9,Лист1!$A$4:$A$9,$A4,Лист1!$B$4:$B$9,B$3)</f>
        <v>325</v>
      </c>
      <c r="C7">
        <f>SUMIFS(Лист1!$C$4:$C$9,Лист1!$A$4:$A$9,$A4,Лист1!$B$4:$B$9,C$3)</f>
        <v>45</v>
      </c>
      <c r="D7">
        <f>SUMIFS(Лист1!$C$4:$C$9,Лист1!$A$4:$A$9,$A4,Лист1!$B$4:$B$9,D$3)</f>
        <v>6</v>
      </c>
    </row>
    <row r="8" spans="1:4" x14ac:dyDescent="0.25">
      <c r="B8">
        <f>SUMIFS(Лист1!$C$4:$C$9,Лист1!$A$4:$A$9,$A5,Лист1!$B$4:$B$9,B$3)</f>
        <v>153</v>
      </c>
      <c r="C8">
        <f>SUMIFS(Лист1!$C$4:$C$9,Лист1!$A$4:$A$9,$A5,Лист1!$B$4:$B$9,C$3)</f>
        <v>36</v>
      </c>
      <c r="D8">
        <f>SUMIFS(Лист1!$C$4:$C$9,Лист1!$A$4:$A$9,$A5,Лист1!$B$4:$B$9,D$3)</f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2018-03-07T10:47:12Z</dcterms:modified>
</cp:coreProperties>
</file>