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roganovVA\Desktop\"/>
    </mc:Choice>
  </mc:AlternateContent>
  <bookViews>
    <workbookView xWindow="-5175" yWindow="2160" windowWidth="19320" windowHeight="9915"/>
  </bookViews>
  <sheets>
    <sheet name="общий" sheetId="1" r:id="rId1"/>
    <sheet name="отклонены" sheetId="2" r:id="rId2"/>
  </sheets>
  <definedNames>
    <definedName name="_DAT30">#REF!</definedName>
    <definedName name="_DAT31">#REF!</definedName>
    <definedName name="_xlnm._FilterDatabase" localSheetId="0" hidden="1">общий!$A$7:$T$234</definedName>
    <definedName name="_xlnm._FilterDatabase" localSheetId="1" hidden="1">отклонены!$A$3:$V$3</definedName>
    <definedName name="Z_0660698B_B0DA_4C3C_9BC1_52AF4F81AE2B_.wvu.FilterData" localSheetId="0" hidden="1">общий!$A$7:$O$7</definedName>
    <definedName name="Z_0DE6655F_A529_4ACE_8C31_0F6DA62EA3C6_.wvu.FilterData" localSheetId="0" hidden="1">общий!$A$7:$Q$7</definedName>
    <definedName name="Z_13205416_8B91_421E_9EE9_E1D2450537A1_.wvu.FilterData" localSheetId="0" hidden="1">общий!$A$7:$O$7</definedName>
    <definedName name="Z_1A18946D_07C2_4033_B6B8_834503A1E01B_.wvu.FilterData" localSheetId="0" hidden="1">общий!$A$7:$O$7</definedName>
    <definedName name="Z_1CBD4D3B_3DA4_46F3_8AD7_3632843E95CE_.wvu.FilterData" localSheetId="0" hidden="1">общий!$A$7:$Q$7</definedName>
    <definedName name="Z_2860373C_FAAC_4402_95FB_AFB7FC81AAFC_.wvu.FilterData" localSheetId="0" hidden="1">общий!$A$7:$Q$7</definedName>
    <definedName name="Z_2860373C_FAAC_4402_95FB_AFB7FC81AAFC_.wvu.FilterData" localSheetId="1" hidden="1">отклонены!$A$3:$U$3</definedName>
    <definedName name="Z_2860373C_FAAC_4402_95FB_AFB7FC81AAFC_.wvu.PrintArea" localSheetId="0" hidden="1">общий!$A$1:$G$7</definedName>
    <definedName name="Z_28C1B569_F8C8_493B_84E8_D1EFEFD2CA00_.wvu.FilterData" localSheetId="0" hidden="1">общий!$A$7:$Q$7</definedName>
    <definedName name="Z_28C1B569_F8C8_493B_84E8_D1EFEFD2CA00_.wvu.FilterData" localSheetId="1" hidden="1">отклонены!$A$3:$U$3</definedName>
    <definedName name="Z_2A1B593A_7861_45A2_9EDA_696C6CCFBAA0_.wvu.FilterData" localSheetId="0" hidden="1">общий!$A$7:$Q$7</definedName>
    <definedName name="Z_2D3C029B_2392_455D_A25E_5D445AD1F7C6_.wvu.FilterData" localSheetId="0" hidden="1">общий!$A$7:$Q$7</definedName>
    <definedName name="Z_2D3C029B_2392_455D_A25E_5D445AD1F7C6_.wvu.FilterData" localSheetId="1" hidden="1">отклонены!$A$3:$U$3</definedName>
    <definedName name="Z_3FC9C8C0_0DF0_41C1_8C83_9BB5551352FA_.wvu.FilterData" localSheetId="0" hidden="1">общий!$A$7:$Q$7</definedName>
    <definedName name="Z_3FC9C8C0_0DF0_41C1_8C83_9BB5551352FA_.wvu.FilterData" localSheetId="1" hidden="1">отклонены!$A$3:$U$3</definedName>
    <definedName name="Z_5ED9F2DD_F537_4193_8190_209952079F88_.wvu.FilterData" localSheetId="0" hidden="1">общий!$A$7:$O$7</definedName>
    <definedName name="Z_5ED9F2DD_F537_4193_8190_209952079F88_.wvu.FilterData" localSheetId="1" hidden="1">отклонены!$A$3:$U$3</definedName>
    <definedName name="Z_5ED9F2DD_F537_4193_8190_209952079F88_.wvu.PrintArea" localSheetId="0" hidden="1">общий!$A$1:$G$7</definedName>
    <definedName name="Z_6DBC2D61_8F4D_424D_AE39_4B40C8DF765C_.wvu.FilterData" localSheetId="1" hidden="1">отклонены!$A$3:$U$3</definedName>
    <definedName name="Z_6E736592_52D5_4A98_9C78_104070C64EC2_.wvu.FilterData" localSheetId="0" hidden="1">общий!$A$7:$O$7</definedName>
    <definedName name="Z_6E736592_52D5_4A98_9C78_104070C64EC2_.wvu.FilterData" localSheetId="1" hidden="1">отклонены!$A$3:$U$3</definedName>
    <definedName name="Z_79EC517E_0988_4E39_A513_973B95292511_.wvu.FilterData" localSheetId="0" hidden="1">общий!$A$7:$Q$7</definedName>
    <definedName name="Z_8029D7E1_4502_4D23_B224_39C7E6F06716_.wvu.FilterData" localSheetId="0" hidden="1">общий!$A$7:$Q$7</definedName>
    <definedName name="Z_8FC30A9D_0926_495C_8DE5_0E728916A0D9_.wvu.FilterData" localSheetId="0" hidden="1">общий!$A$7:$Q$7</definedName>
    <definedName name="Z_8FC30A9D_0926_495C_8DE5_0E728916A0D9_.wvu.FilterData" localSheetId="1" hidden="1">отклонены!$A$3:$U$3</definedName>
    <definedName name="Z_9036C55D_913B_461B_A0FF_1F922ECB6A58_.wvu.FilterData" localSheetId="0" hidden="1">общий!$A$7:$O$7</definedName>
    <definedName name="Z_92BAC771_4891_4F9F_80B9_4A887B052BAC_.wvu.FilterData" localSheetId="0" hidden="1">общий!$A$7:$Q$7</definedName>
    <definedName name="Z_92BAC771_4891_4F9F_80B9_4A887B052BAC_.wvu.FilterData" localSheetId="1" hidden="1">отклонены!$A$3:$U$3</definedName>
    <definedName name="Z_955472C4_423C_48F6_9812_A0149D23E35E_.wvu.FilterData" localSheetId="0" hidden="1">общий!$A$7:$Q$7</definedName>
    <definedName name="Z_98C75E1C_F2D7_4065_8D7E_E2ACB74A41FD_.wvu.FilterData" localSheetId="0" hidden="1">общий!$A$7:$O$7</definedName>
    <definedName name="Z_98C75E1C_F2D7_4065_8D7E_E2ACB74A41FD_.wvu.FilterData" localSheetId="1" hidden="1">отклонены!$A$3:$U$3</definedName>
    <definedName name="Z_BF2C5157_F315_4565_BF00_9A864F212230_.wvu.FilterData" localSheetId="1" hidden="1">отклонены!$A$3:$U$3</definedName>
    <definedName name="Z_D782D1DC_54D5_457F_8620_6133B08DF369_.wvu.FilterData" localSheetId="1" hidden="1">отклонены!#REF!</definedName>
    <definedName name="Z_E170CEDC_2C80_4C6E_814E_2A793AFC7841_.wvu.FilterData" localSheetId="0" hidden="1">общий!$A$7:$O$7</definedName>
    <definedName name="Z_E170CEDC_2C80_4C6E_814E_2A793AFC7841_.wvu.FilterData" localSheetId="1" hidden="1">отклонены!$A$3:$U$3</definedName>
    <definedName name="Z_E170CEDC_2C80_4C6E_814E_2A793AFC7841_.wvu.PrintArea" localSheetId="0" hidden="1">общий!$A$1:$G$7</definedName>
    <definedName name="Z_E60DB807_35C2_4832_92B1_92B78AE811D5_.wvu.FilterData" localSheetId="0" hidden="1">общий!$A$7:$Q$7</definedName>
    <definedName name="Z_E60DB807_35C2_4832_92B1_92B78AE811D5_.wvu.FilterData" localSheetId="1" hidden="1">отклонены!$A$3:$U$3</definedName>
    <definedName name="Z_E98A0766_6310_4D1F_A4B4_3A65411345BA_.wvu.FilterData" localSheetId="0" hidden="1">общий!$A$7:$Q$7</definedName>
    <definedName name="Z_EDE7C598_DDCA_424C_8934_D701760C5FA2_.wvu.FilterData" localSheetId="0" hidden="1">общий!$A$7:$O$7</definedName>
    <definedName name="Z_EDE7C598_DDCA_424C_8934_D701760C5FA2_.wvu.FilterData" localSheetId="1" hidden="1">отклонены!$A$3:$U$3</definedName>
    <definedName name="Z_EDE7C598_DDCA_424C_8934_D701760C5FA2_.wvu.PrintArea" localSheetId="0" hidden="1">общий!$A$1:$G$7</definedName>
    <definedName name="Z_EE8A2A74_212B_4614_89A3_30FDC0C2B785_.wvu.FilterData" localSheetId="0" hidden="1">общий!$A$7:$Q$7</definedName>
    <definedName name="Z_EE8A2A74_212B_4614_89A3_30FDC0C2B785_.wvu.FilterData" localSheetId="1" hidden="1">отклонены!$A$3:$U$3</definedName>
    <definedName name="Z_F00DACB8_2C9B_4BD7_9058_E3104AC8C859_.wvu.FilterData" localSheetId="0" hidden="1">общий!$A$7:$O$7</definedName>
    <definedName name="_xlnm.Print_Area" localSheetId="0">общий!$A$1:$G$7</definedName>
  </definedNames>
  <calcPr calcId="152511"/>
  <customWorkbookViews>
    <customWorkbookView name="Гончарова Нина Николаевна - Личное представление" guid="{2860373C-FAAC-4402-95FB-AFB7FC81AAFC}" mergeInterval="0" personalView="1" maximized="1" windowWidth="1916" windowHeight="974" activeSheetId="1" showComments="commIndAndComment"/>
    <customWorkbookView name="Шелтушева Анна Владимировна - Личное представление" guid="{D782D1DC-54D5-457F-8620-6133B08DF369}" mergeInterval="0" personalView="1" maximized="1" windowWidth="1676" windowHeight="805" tabRatio="598" activeSheetId="1" showComments="commIndAndComment"/>
    <customWorkbookView name="Лапина Елена Вадимовна - Личное представление" guid="{92BAC771-4891-4F9F-80B9-4A887B052BAC}" mergeInterval="0" personalView="1" maximized="1" windowWidth="1916" windowHeight="955" tabRatio="598" activeSheetId="1"/>
    <customWorkbookView name="Антоненкова А.М. - Личное представление" guid="{3FC9C8C0-0DF0-41C1-8C83-9BB5551352FA}" mergeInterval="0" personalView="1" maximized="1" windowWidth="1676" windowHeight="785" tabRatio="598" activeSheetId="1"/>
    <customWorkbookView name="ObuhovaOV - Личное представление" guid="{EDE7C598-DDCA-424C-8934-D701760C5FA2}" mergeInterval="0" personalView="1" maximized="1" windowWidth="1676" windowHeight="904" tabRatio="598" activeSheetId="1"/>
    <customWorkbookView name="Мельникова Ольга Дмитриевна - Личное представление" guid="{5ED9F2DD-F537-4193-8190-209952079F88}" mergeInterval="0" personalView="1" maximized="1" windowWidth="1276" windowHeight="533" tabRatio="598" activeSheetId="1"/>
    <customWorkbookView name="Галицкова Е.В. - Личное представление" guid="{E170CEDC-2C80-4C6E-814E-2A793AFC7841}" mergeInterval="0" personalView="1" maximized="1" windowWidth="1676" windowHeight="827" activeSheetId="1"/>
    <customWorkbookView name="Новикова Н.Л. - Личное представление" guid="{EE8A2A74-212B-4614-89A3-30FDC0C2B785}" mergeInterval="0" personalView="1" maximized="1" windowWidth="1676" windowHeight="785" tabRatio="598" activeSheetId="1"/>
  </customWorkbookViews>
</workbook>
</file>

<file path=xl/calcChain.xml><?xml version="1.0" encoding="utf-8"?>
<calcChain xmlns="http://schemas.openxmlformats.org/spreadsheetml/2006/main">
  <c r="D236" i="1" l="1"/>
  <c r="D7" i="2" l="1"/>
</calcChain>
</file>

<file path=xl/sharedStrings.xml><?xml version="1.0" encoding="utf-8"?>
<sst xmlns="http://schemas.openxmlformats.org/spreadsheetml/2006/main" count="2785" uniqueCount="1013">
  <si>
    <t>Дата реестра</t>
  </si>
  <si>
    <t>Дата платежа F в АК</t>
  </si>
  <si>
    <t>Причина отклонения</t>
  </si>
  <si>
    <t xml:space="preserve">Статья </t>
  </si>
  <si>
    <t>СВ- ВЫГРУЖЕНЫ НА ОПЛАТУ</t>
  </si>
  <si>
    <t>Статус</t>
  </si>
  <si>
    <t>Назначение платежа</t>
  </si>
  <si>
    <t>ИНН кредитора</t>
  </si>
  <si>
    <t>ОБ-ОПЛАЧЕНО БАНКОМ</t>
  </si>
  <si>
    <t>АК-АКЦЕПТОВАНО КАЗНАЧЕЙСТВОМ</t>
  </si>
  <si>
    <t>Рег.номер договора</t>
  </si>
  <si>
    <t>№№ / Код позиции</t>
  </si>
  <si>
    <t>Описание</t>
  </si>
  <si>
    <t>Контрагент</t>
  </si>
  <si>
    <t>Сумма платежа</t>
  </si>
  <si>
    <t>АПСП- АКЦЕПНОВАНО СТРУКТУРНЫМ ПОДРАЗДЕЛЕНИЕМ</t>
  </si>
  <si>
    <t>Дата договора</t>
  </si>
  <si>
    <t>Дата отправки реестра</t>
  </si>
  <si>
    <t>№ Реестра</t>
  </si>
  <si>
    <t>Код бюджета</t>
  </si>
  <si>
    <t>Реестр отклоненных платежей</t>
  </si>
  <si>
    <t>Дата отклонения</t>
  </si>
  <si>
    <t>Статус платежа</t>
  </si>
  <si>
    <t>Дата проведения оплаты</t>
  </si>
  <si>
    <t>Дата платежа в АК</t>
  </si>
  <si>
    <t>Дата акцепта АПСП</t>
  </si>
  <si>
    <t>Реестр платежей по КВ</t>
  </si>
  <si>
    <t>Код об. СПП</t>
  </si>
  <si>
    <t>Вид работ AFE</t>
  </si>
  <si>
    <t>блокПлатежа</t>
  </si>
  <si>
    <t>№ с/ф</t>
  </si>
  <si>
    <t>Дата с/ф</t>
  </si>
  <si>
    <t>Основной счет</t>
  </si>
  <si>
    <t>7021049088</t>
  </si>
  <si>
    <t>ОАО "ТомскНИПИнефть"</t>
  </si>
  <si>
    <t>№ п/п</t>
  </si>
  <si>
    <t>7022013599</t>
  </si>
  <si>
    <t>ООО "Томскнефть-Сервис"</t>
  </si>
  <si>
    <t>2.2.14.2.1.1</t>
  </si>
  <si>
    <t>РасходИД_БурРаботыСтроитЭксплутСкважин</t>
  </si>
  <si>
    <t>2.2.14.2.1.2</t>
  </si>
  <si>
    <t>РасходИД_БурРаботыЗБСЭксплутСкважин(вкл реконстр)</t>
  </si>
  <si>
    <t>7709772970</t>
  </si>
  <si>
    <t>ООО "Ай Ди Эс навигатор"</t>
  </si>
  <si>
    <t/>
  </si>
  <si>
    <t>БЭ00036325</t>
  </si>
  <si>
    <t>Бурение</t>
  </si>
  <si>
    <t>Z310003000</t>
  </si>
  <si>
    <t>БЭ00033526</t>
  </si>
  <si>
    <t>8603161891</t>
  </si>
  <si>
    <t>ООО "ТЕХГЕОКОНТРОЛЬ"</t>
  </si>
  <si>
    <t>7709413265</t>
  </si>
  <si>
    <t>ООО "Технологическая Компания Шлюмберже"</t>
  </si>
  <si>
    <t>2930017/1171Д004</t>
  </si>
  <si>
    <t>2930017/0707Д002</t>
  </si>
  <si>
    <t>2.2.14.2.2.1</t>
  </si>
  <si>
    <t>РасходИД_СтроитРазведСкважин</t>
  </si>
  <si>
    <t>РБ00000700</t>
  </si>
  <si>
    <t>ГРР</t>
  </si>
  <si>
    <t>Z310002000</t>
  </si>
  <si>
    <t>АК</t>
  </si>
  <si>
    <t>2.2.13.3.2</t>
  </si>
  <si>
    <t>РасходИД_ТЗРПриобрМТРОборудВходВСметуСтр</t>
  </si>
  <si>
    <t>2.2.14.5.2</t>
  </si>
  <si>
    <t>РасходИД_ТЗРПриобМТРОборНеВходВСметуСтро</t>
  </si>
  <si>
    <t>7017251534</t>
  </si>
  <si>
    <t>ОГАУ "Томсклесхоз"</t>
  </si>
  <si>
    <t>2.2.14.18.2</t>
  </si>
  <si>
    <t>РасходИД_ЗУРаботыПриПроизСтроительстве</t>
  </si>
  <si>
    <t>2930014/0007Д</t>
  </si>
  <si>
    <t>Z310004000</t>
  </si>
  <si>
    <t>2930013/4475Д</t>
  </si>
  <si>
    <t>2930017/1764Д001</t>
  </si>
  <si>
    <t>Землеутроительные работы</t>
  </si>
  <si>
    <t>Z310011000</t>
  </si>
  <si>
    <t>КС00013719</t>
  </si>
  <si>
    <t>2930014/0115Д</t>
  </si>
  <si>
    <t>КС00121160</t>
  </si>
  <si>
    <t>59</t>
  </si>
  <si>
    <t>БЭ00033530</t>
  </si>
  <si>
    <t>КС00121161</t>
  </si>
  <si>
    <t>КС00121531</t>
  </si>
  <si>
    <t>2.2.14.3.2</t>
  </si>
  <si>
    <t>РасходИД_ТЗРПриобМТРОборудВходВСметуСтро</t>
  </si>
  <si>
    <t>КС00099269</t>
  </si>
  <si>
    <t>17-12-24-004</t>
  </si>
  <si>
    <t>17-12-18-003</t>
  </si>
  <si>
    <t>17-12-19-019</t>
  </si>
  <si>
    <t>17-12-19-021</t>
  </si>
  <si>
    <t>17-12-20-044</t>
  </si>
  <si>
    <t>17-12-14-009</t>
  </si>
  <si>
    <t>17-12-19-015</t>
  </si>
  <si>
    <t>17-12-18-002</t>
  </si>
  <si>
    <t>17-12-19-020</t>
  </si>
  <si>
    <t>17-12-20-043</t>
  </si>
  <si>
    <t>17-12-19-007</t>
  </si>
  <si>
    <t>17-12-19-018</t>
  </si>
  <si>
    <t>17-12-24-003</t>
  </si>
  <si>
    <t>17-12-14-008</t>
  </si>
  <si>
    <t>17-12-19-014</t>
  </si>
  <si>
    <t>17-12-31-005</t>
  </si>
  <si>
    <t>17-12-19-006</t>
  </si>
  <si>
    <t>8603100120</t>
  </si>
  <si>
    <t>Общество с ограниченной ответственностью "ДенКаРС"</t>
  </si>
  <si>
    <t>2930017/2947Д</t>
  </si>
  <si>
    <t>731</t>
  </si>
  <si>
    <t>8603103836</t>
  </si>
  <si>
    <t>ООО "Бизнес-Альянс"</t>
  </si>
  <si>
    <t>2930017/2945Д</t>
  </si>
  <si>
    <t>130</t>
  </si>
  <si>
    <t>T17SMITMK1211015</t>
  </si>
  <si>
    <t>БЭ00033545</t>
  </si>
  <si>
    <t>150746</t>
  </si>
  <si>
    <t>Куст 8 скв. 538 Даненберговского нмр. Оплата за работы по погрузке, выгрузке, дог. 6879(13)х от 01.01.14 г., с/ф 17-12-21-008 от 21.12.17 г.,</t>
  </si>
  <si>
    <t>150803</t>
  </si>
  <si>
    <t>Куст 36 скв. 2062 Крапивинского нмр. Оплата вознаграждения за услуги по доставке грузов, дог. 6877(13)х от 01.01.14 г., с/ф 17-12-28-011 от 28.12.17 г.,</t>
  </si>
  <si>
    <t>150830</t>
  </si>
  <si>
    <t>Куст 36 скв. 2062 Крапивинского нмр. Оплата вознаграждения за услуги по доставке грузов автотранспортом, дог. 6877(13)х от 01.01.14 г., с/ф 17-12-26-033 от 26.12.17 г.,</t>
  </si>
  <si>
    <t>150749</t>
  </si>
  <si>
    <t>Куст 8 скв. 538 Даненберговского нмр. Оплата за работы по погрузке, выгрузке, дог. 6879(13)х от 01.01.14 г., с/ф 17-12-28-023 от 28.12.17 г.,</t>
  </si>
  <si>
    <t>150827</t>
  </si>
  <si>
    <t>Куст 36 скв. 2062 Крапивинского нмр. Оплата вознаграждения за услуги по доставке грузов автотранспортом, дог. 6877(13)х от 01.01.14 г., с/ф 17-12-28-022 от 28.12.17 г.,</t>
  </si>
  <si>
    <t>150799</t>
  </si>
  <si>
    <t>Куст 36 скв. 2062 Крапивинского нмр. Оплата вознаграждения за услуги по доставке грузов автотранспортом, дог. 6877(13)х от 01.01.14 г., с/ф 17-12-26-035 от 26.12.17 г.,</t>
  </si>
  <si>
    <t>150818</t>
  </si>
  <si>
    <t>Куст 36 скв. 2062 Крапивинского нмр. Оплата вознаграждения за услуги по доставке грузов автотранспортом, дог. 6877(13)х от 01.01.14 г., с/ф 17-12-26-031 от 26.12.17 г.,</t>
  </si>
  <si>
    <t>150838</t>
  </si>
  <si>
    <t>Куст 36 Крапивинского нмр.скв.2062 Оплата за вознаграждения за услуги по доставке грузов , дог.6877(13)х от 01.01.14 с/ф 17-12-14-009 от 14.12.2017г.</t>
  </si>
  <si>
    <t>150797</t>
  </si>
  <si>
    <t>Куст 36 скв. 2062 Крапивинского нмр. Оплата вознаграждения за услуги по доставке грузов автотранспортом, дог. 6877(13)х от 01.01.14 г., с/ф 17-12-26-010 от 26.12.17</t>
  </si>
  <si>
    <t>150840</t>
  </si>
  <si>
    <t>Куст 36 Крапивинского нмр.скв.2062 Оплата за вознаграждения за услуги по доставке грузов , дог.6877(13)х от 01.01.14 с/ф 17-12-19-015 от 19.12.2017г.</t>
  </si>
  <si>
    <t>150835</t>
  </si>
  <si>
    <t>Куст 36 Крапивинского нмр.скв.2062 Оплата за вознаграждения за услуги по доставке грузов , дог.6877(13)х от 01.01.14 с/ф 17-12-19-021 от 19.12.2017г.</t>
  </si>
  <si>
    <t>150839</t>
  </si>
  <si>
    <t>Куст 36 Крапивинского нмр.скв.2062 Оплата за вознаграждения за услуги по доставке грузов , дог.6877(13)х от 01.01.14 с/ф 17-12-19-007 от 19.12.2017г.</t>
  </si>
  <si>
    <t>150833</t>
  </si>
  <si>
    <t>Куст 36 Крапивинского нмр.скв.2062 Оплата за вознаграждения за услуги по доставке грузов , дог.6877(13)х от 01.01.14 с/ф 17-12-19-019 от 19.12.2017г.</t>
  </si>
  <si>
    <t>150837</t>
  </si>
  <si>
    <t>Куст 36 Крапивинского нмр.скв.2062 Оплата за вознаграждения за услуги по доставке грузов , дог.6877(13)х от 01.01.14 с/ф 17-12-18-003 от 18.12.2017г.</t>
  </si>
  <si>
    <t>150824</t>
  </si>
  <si>
    <t>Куст 36 скв. 2062 Крапивинского нмр. Оплата вознаграждения за услуги по доставке грузов автотранспортом, дог. 6877(13)х от 01.01.14 г., с/ф 17-12-26-039 от 26.12.17 г.,</t>
  </si>
  <si>
    <t>150820</t>
  </si>
  <si>
    <t>Куст 36 скв. 2062 Крапивинского нмр. Оплата вознаграждения за услуги по доставке грузов автотранспортом, дог. 6877(13)х от 01.01.14 г., с/ф 17-12-26-037 от 26.12.17 г.,</t>
  </si>
  <si>
    <t>150836</t>
  </si>
  <si>
    <t>Куст 36 Крапивинского нмр.скв.2062 Оплата за вознаграждения за услуги по доставке грузов , дог.6877(13)х от 01.01.14 с/ф 17-12-20-044 от 20.12.2017г.</t>
  </si>
  <si>
    <t>148197</t>
  </si>
  <si>
    <t>7017317947</t>
  </si>
  <si>
    <t>УФК по Томской области (Департамент лесного хозяйства Томской области, л/с 05652200040)</t>
  </si>
  <si>
    <t>Обустройство Игольско-Талового нмр. Кустовая площ. 60, скваж. 2012 Арендная плата за землю (Васюганское лесничество), дог. 216/09/17 от 01.12.2017г. (за январь-февраль 2018г.),</t>
  </si>
  <si>
    <t>150834</t>
  </si>
  <si>
    <t>Куст 36 Крапивинского нмр.скв.2062 Оплата за вознаграждения за услуги по доставке грузов , дог.6877(13)х от 01.01.14 с/ф 17-12-24-004 от 24.12.2017г.</t>
  </si>
  <si>
    <t>148198</t>
  </si>
  <si>
    <t>8601001885</t>
  </si>
  <si>
    <t>УФК по Ханты-Мансийскому автономному округу - Югре (Депнедра и природных ресурсов Югры, л/с 04871D91453)</t>
  </si>
  <si>
    <t>Шламонакоп. на Вахском нмр.(шламонак. и дорога к нему) Арендная плата за землю (Нижневартовское лесничество), дог. 0073/17-07-ДА от 29.09.2017г. (за январь-февраль 2018г.),</t>
  </si>
  <si>
    <t>150883</t>
  </si>
  <si>
    <t>Арендная плата за использование лесного участка (Территориальный отдел - Нижневартовское лесничество), дог. 0096/17-07-ДА от 20.11.17 г.,</t>
  </si>
  <si>
    <t>150752</t>
  </si>
  <si>
    <t>Куст 36 Крапивинское нмр. скв.2062 Оплата за услуги по доставке грузов, дог.6877(13)х от 01.01.14, с/ф 17-12-19-014 от 19.12.17</t>
  </si>
  <si>
    <t>150817</t>
  </si>
  <si>
    <t>Куст 36 скв. 2062 Крапивинского нмр. Оплата за услуги по доставке грузов автотранспортом, дог. 6877(13)х от 01.01.14 г., с/ф 17-12-26-030 от 26.12.17 г.,</t>
  </si>
  <si>
    <t>150801</t>
  </si>
  <si>
    <t>Куст 36 скв. 2062 Крапивинского нмр. Оплата услуг по доставке грузов автотранспортом, дог. 6877(13)х от 01.01.14 г., с/ф 17-12-28-010 от 28.12.17 г.,</t>
  </si>
  <si>
    <t>150759</t>
  </si>
  <si>
    <t>Куст 36 Крапивинское нмр. скв.2062 Оплата за услуги по доставке грузов, дог.6877(13)х от 01.01.14, с/ф 17-12-19-018 от 19.12.17</t>
  </si>
  <si>
    <t>150568</t>
  </si>
  <si>
    <t>Оплата агентского вознаграждения пр.41669,дог.8682(17)А от 08.12.17г,с/ф 18-01-20-006 от 20.01.2018г,</t>
  </si>
  <si>
    <t>150798</t>
  </si>
  <si>
    <t>Куст 36 скв. 2062 Крапивинского нмр. Оплата за услуги по доставке грузов автотранспортом, дог. 6877(13)х от 01.01.14 г., с/ф 17-12-26-034 от 26.12.17 г.,</t>
  </si>
  <si>
    <t>150754</t>
  </si>
  <si>
    <t>Куст 36 Крапивинское нмр. скв.2062 Оплата за услуги по доставке грузов, дог.6877(13)х от 01.01.14, с/ф 17-12-14-008 от 14.12.17</t>
  </si>
  <si>
    <t>148196</t>
  </si>
  <si>
    <t>Обустройство Карайского нмр. Кустовая площ. 4 Арендная плата за землю (Васюганское лесничество), дог. 221/09/17 от 07.12.2017г. (за январь-февраль 2018г.),</t>
  </si>
  <si>
    <t>150829</t>
  </si>
  <si>
    <t>Куст 36 скв. 2062 Крапивинского нмр. Оплата за услуги по доставке грузов автотранспортом, дог. 6877(13)х от 01.01.14 г., с/ф 17-12-26-032 от 26.12.17 г.,</t>
  </si>
  <si>
    <t>150758</t>
  </si>
  <si>
    <t>Куст 36 Крапивинское нмр. скв.2062 Оплата за услуги по доставке грузов, дог.6877(13)х от 01.01.14, с/ф 17-12-24-003 от 24.12.17</t>
  </si>
  <si>
    <t>150566</t>
  </si>
  <si>
    <t>Оплата агентского вознаграждения пр.42983,дог.8642(17)А от 24.03.17г,с/ф 18-01-09-001 от 09.01.2018г,</t>
  </si>
  <si>
    <t>150850</t>
  </si>
  <si>
    <t>Оплата за разработку, согласов., утвержден.проекта освоен.лесов, подачу в гос.орган лесной декларции: Куст.пл. 7 Карайского нмр, дог. 07-2017/ОЗУ от 13.05.17 г., акт 59 от 06.12.17 г.,</t>
  </si>
  <si>
    <t>150849</t>
  </si>
  <si>
    <t>Оплата за разработку, согласов., утвержден.проекта освоен.лесов, подачу в гос.орган лесной декларции: Куст.пл. 10 Карайского нмр, дог. 07-2017/ОЗУ от 13.05.17 г., акт 60 от 06.12.17 г.,</t>
  </si>
  <si>
    <t>150755</t>
  </si>
  <si>
    <t>Куст 36 Крапивинское нмр. скв.2062 Оплата за услуги по доставке грузов, дог.6877(13)х от 01.01.14, с/ф 17-12-18-002 от 18.12.17</t>
  </si>
  <si>
    <t>150847</t>
  </si>
  <si>
    <t>Оплата за разработку, согласов., утвержден.проекта освоен.лесов, подачу в гос.орган лесной декларции: Куст.пл. 4 Карайского нмр, дог. 07-2017/ОЗУ от 13.05.17 г., акт 54 от 06.12.17 г.,</t>
  </si>
  <si>
    <t>150813</t>
  </si>
  <si>
    <t>Куст 36 скв. 2062 Крапивинского нмр. Оплата вознаграждения за услуги по доставке грузов автотранспортом, дог. 6877(13)х от 01.01.14 г., с/ф 17-12-24-012 от 24.12.17 г.,</t>
  </si>
  <si>
    <t>150822</t>
  </si>
  <si>
    <t>Куст 36 скв. 2062 Крапивинского нмр. Оплата за услуги по доставке грузов автотранспортом, дог. 6877(13)х от 01.01.14 г., с/ф 17-12- 26-038 от 26.12.17 г.,</t>
  </si>
  <si>
    <t>150819</t>
  </si>
  <si>
    <t>Куст 36 скв. 2062 Крапивинского нмр. Оплата за услуги по доставке грузов автотранспортом, дог. 6877(13)х от 01.01.14 г., с/ф 17-12-26-036 от 26.12.17 г.,</t>
  </si>
  <si>
    <t>150881</t>
  </si>
  <si>
    <t>Оплата за разработку, согласов., утвержден.проекта освоен.лесов, подачу в гос.орган лесной декларции: Куст.пл. 7 Карайского нмр, дог. 07-2017/ОЗУ от 13.05.17 г., акт 58 от 06.12.17 г.,</t>
  </si>
  <si>
    <t>150567</t>
  </si>
  <si>
    <t>Оплата агентского вознаграждения пр.41669,дог.8682(17)А от 08.12.17г,с/ф 18-01-10-037 от 10.01.2018г,</t>
  </si>
  <si>
    <t>150825</t>
  </si>
  <si>
    <t>Куст 36 скв. 2062 Крапивинского нмр. Оплата за услуги по доставке грузов автотранспортом, дог. 6877(13)х от 01.01.14 г., с/ф 17-12-28-021 от 28.12.17 г.,</t>
  </si>
  <si>
    <t>150862</t>
  </si>
  <si>
    <t>Оплата за разработку, согласов., утвержден.проекта освоен.лесов, подачу в гос.орган лесной декларции: Куст.пл. 3 Карайского нмр, дог. 07-2017/ОЗУ от 13.05.17 г., акт 56 от 06.12.17 г.,</t>
  </si>
  <si>
    <t>150747</t>
  </si>
  <si>
    <t>Куст 8 скв. 538 Даненберговского нмр. Оплата за ж/д услуги, экспедиц. сборы, дог. 6879(13)х от 01.01.14 г., с/ф 17-12-28-020 от 28.12.17 г.,</t>
  </si>
  <si>
    <t>150848</t>
  </si>
  <si>
    <t>Оплата за разработку, согласов., утвержден.проекта освоен.лесов, подачу в гос.орган лесной декларции и пр.: Куст.пл. 104 Лугинецкого нмр, дог. 07-2017/ОЗУ от 13.05.17г., акт 64 от 06.12.17 г.,</t>
  </si>
  <si>
    <t>150812</t>
  </si>
  <si>
    <t>Куст 36 скв. 2062 Крапивинского нмр. Оплата за услуги по доставке грузов автотранспортом, дог. 6877(13)х от 01.01.14 г., с/ф 17-12-24-011 от 24.12.17 г.,</t>
  </si>
  <si>
    <t>150795</t>
  </si>
  <si>
    <t>Куст 36 скв. 2062 Крапивинского нмр. Оплата за услуги по доставке грузов автотранспортом, дог. 6877(13)х от 01.01.14 г., с/ф 17-12-26-009 от 26.12.17</t>
  </si>
  <si>
    <t>150802</t>
  </si>
  <si>
    <t>Куст 36 скв. 2062 Крапивинского нмр. Оплата вознаграждения за услуги по доставке грузов, дог. 6877(13)х от 01.01.14 г., с/ф 17-12-23-006 от 23.12.17 г.,</t>
  </si>
  <si>
    <t>148195</t>
  </si>
  <si>
    <t>Обустройство Трайгородско-Кондаковского нмр. Арендная плата за землю (Александровское лесничество), дог. 202/09/17 от 16.11.2017г. (за январь-февраль 2018г.),</t>
  </si>
  <si>
    <t>150753</t>
  </si>
  <si>
    <t>Куст 36 Крапивинское нмр. скв.2062 Оплата за услуги по доставке грузов, дог.6877(13)х от 01.01.14, с/ф 17-12-19-006 от 19.12.17</t>
  </si>
  <si>
    <t>150757</t>
  </si>
  <si>
    <t>Куст 36 Крапивинское нмр. скв.2062 Оплата за услуги по доставке грузов, дог.6877(13)х от 01.01.14, с/ф 17-12-19-020 от 19.12.17</t>
  </si>
  <si>
    <t>150863</t>
  </si>
  <si>
    <t>Оплата за разработку, согласов., утвержден.проекта освоен.лесов, подачу в гос.орган лесной декларции: Куст.пл.4 Карайского нмр, дог. 07-2017/ОЗУ от 13.05.17 г., акт 55 от 06.12.17 г.,</t>
  </si>
  <si>
    <t>150748</t>
  </si>
  <si>
    <t>Куст 8 скв. 538 Даненберговского нмр. Оплата за работы по выгрузке, дог. 6879(13)х от 01.01.14 г., с/ф 17-12-28-030 от 28.12.17 г.,</t>
  </si>
  <si>
    <t>150756</t>
  </si>
  <si>
    <t>Куст 36 Крапивинское нмр. скв.2062 Оплата за услуги по доставке грузов, дог.6877(13)х от 01.01.14, с/ф 17-12-20-043 от 20.12.17</t>
  </si>
  <si>
    <t>150811</t>
  </si>
  <si>
    <t>Куст 36 скв. 2062 Крапивинского нмр. Оплата вознаграждения за услуги по доставке грузов автотранспортом, дог. 6877(13)х от 01.01.14 г., с/ф 17-12-24-014 от 24.12.17 г.,</t>
  </si>
  <si>
    <t>150882</t>
  </si>
  <si>
    <t>5501108438</t>
  </si>
  <si>
    <t>ООО "Земельный вопрос"</t>
  </si>
  <si>
    <t>Оплата за землеустроит.работы, разраб.проекта освоения лесов, сопр.гос.экспертизы под объект: Обустр-во Зап.-Карайского нмр, Куст.пл.(УБ1,скв.5г), дог. 104-16 от 17.03.16, акт 145 от 20.12.17,</t>
  </si>
  <si>
    <t>150750</t>
  </si>
  <si>
    <t>Куст 36 скв. 2062 Крапивинского нмр. Оплата услуг по доставке грузов автотранспортом, дог. 6877(13)х от 01.01.14 г., с/ф 17-12-23-005 от 23.12.17 г.,</t>
  </si>
  <si>
    <t>150861</t>
  </si>
  <si>
    <t>Кус. пл 136 Лугинецкого нмр.Оплата за разработ.проекта осв.лесов,сопр.гос.экспертизы проекта осв.лесов под объект дог.104-16 от 17.03.2016г,акт 142 от 20.12.2017</t>
  </si>
  <si>
    <t>150831</t>
  </si>
  <si>
    <t>Куст 36 Крапивинское нмр. скв.2062 Оплата за ж/д услуги и экспедиционные сборы, дог. 6879(13)х от 01.01.14 г, с/ф 17-12-28-020 от 28.12.17</t>
  </si>
  <si>
    <t>150816</t>
  </si>
  <si>
    <t>Куст 36 скв. 2062 Крапивинского нмр. Оплата вознаграждения за услуги по доставке грузов автотранспортом, дог. 6877(13)х от 01.01.14 г., с/ф 17-12-27-008 от 27.12.17 г.,</t>
  </si>
  <si>
    <t>150800</t>
  </si>
  <si>
    <t>Куст 36 скв. 2062 Крапивинского нмр. Оплата за услуги по доставке грузов автотранспортом, дог. 6877(13)х от 01.01.14 г., с/ф 17-12-24-013 от 24.12.17 г.,</t>
  </si>
  <si>
    <t>150804</t>
  </si>
  <si>
    <t>Куст 36 скв. 2062 Крапивинского нмр. Оплата за работы по выгрузке, дог. 6879(13)х от 01.01.14 г., с/ф 17-12-28-030 от 28.12.17 г.,</t>
  </si>
  <si>
    <t>150815</t>
  </si>
  <si>
    <t>Куст 36 скв. 2062 Крапивинского нмр. Оплата за услуги по доставке грузов автотранспортом, дог. 6877(13)х от 01.01.14 г., с/ф 17-12-27-007 от 27.12.17 г.,</t>
  </si>
  <si>
    <t>150805</t>
  </si>
  <si>
    <t>Куст 36 скв. 2062 Крапивинского нмр. Оплата за работы по погрузке, выгрузке, дог. 6879(13)х от 01.01.14 г., с/ф 17-12-28-023 от 28.12.17 г.,</t>
  </si>
  <si>
    <t>150569</t>
  </si>
  <si>
    <t>2.2.14.5.1</t>
  </si>
  <si>
    <t>РасходИД_ОборудНеВходВСметуСтроек</t>
  </si>
  <si>
    <t>Оплата за ТМЦ (регистратор) пр.41669,дог.8682(17)А от 08.12.17г,с/ф 18-01-20-009 от 07.12.2017г,</t>
  </si>
  <si>
    <t>150760</t>
  </si>
  <si>
    <t>Куст 36 Крапивинское нмр. скв.2062 Оплата за работу по погрузке и выгрузке, дог.6879(13)х от 01.01.14, с/ф 17-12-21-008 от 21.12.17</t>
  </si>
  <si>
    <t>150743</t>
  </si>
  <si>
    <t>Куст 109 скв. 8090 Вахкого нмр. Оплата за проведение геолого-технологических исследований при бурении и ЗБС, н/з 5, дог. 172 от 01.01.17 г., с/ф 2236 от 13.12.17 г.,</t>
  </si>
  <si>
    <t>150640</t>
  </si>
  <si>
    <t>Куст 7 скв. 80 (ЗБС) Вахского нмр (Кошильская пл.). Оплата за вып. работы по освоению скважин после бурения, дог. 191 от 12.09.17 г., с/ф 731 от 11.11.17 г.,</t>
  </si>
  <si>
    <t>150832</t>
  </si>
  <si>
    <t>Куст 36 Крапивинского нмр.скв.2063 Оплата за услуги хранения, дог.6871(13)х от 01.01.14 с/ф 17-12-31-005 от 31.12.2017г.</t>
  </si>
  <si>
    <t>150745</t>
  </si>
  <si>
    <t>Куст 73 скв. 1209 Первомайского нмр. Оплата за вып. работы по освоению скважин после бурения, дог. 104 от 12.09.17 г., с/ф 130 от 13.11.17 г.,</t>
  </si>
  <si>
    <t>150744</t>
  </si>
  <si>
    <t>Куст 109 скв. 8282 Вахского нмр. Оплата за вып. работы по сопровождению буровых растворов при бурении, дог. 108/16 S от 10.02.17 г., н/з 2, с/ф T17-SMI/TMK-1211015 от 11.12.17 г.,</t>
  </si>
  <si>
    <t>150570</t>
  </si>
  <si>
    <t>Оплата за ТМЦ (анализатор) пр.41669,дог.8682(17)А от 08.12.17г,с/ф 18-01-10-030 от 20.12.2017г,</t>
  </si>
  <si>
    <t>150741</t>
  </si>
  <si>
    <t>Куст 109 скв. 8282 Вахского нмр. Оплата услуг по технич. и технологич. сопровождению наклонно-направленного бурения, дог. 2367-17 от 10.03.17 г., н/з 4, с/ф 957 от 09.12.17 г.,</t>
  </si>
  <si>
    <t>150639</t>
  </si>
  <si>
    <t>Оплата за вып. работы по комплексному исследованию керна разв. скважины 2 Лэповской площади ОАО "ТН" ВНК, пробур. в 2017 г., дог. ЛИ5243 от 17.03.17 г., с/ф 00004928 от 31.12.17 г.,</t>
  </si>
  <si>
    <t>150742</t>
  </si>
  <si>
    <t>7710497816</t>
  </si>
  <si>
    <t>ООО "НОВ Комплишн Тулз"</t>
  </si>
  <si>
    <t>Куст 242 скв. 4308 Советского нмр. Оплата за инженерное сопровождение крепления скважин "хвостовиками" с МСГРП при бурении, дог. 2-SV/1016 от 26.10.16 г., с/ф 107 от 14.12.17 г.,</t>
  </si>
  <si>
    <t>17-12-21-008</t>
  </si>
  <si>
    <t>17-12-28-011</t>
  </si>
  <si>
    <t>17-12-26-033</t>
  </si>
  <si>
    <t>17-12-28-023</t>
  </si>
  <si>
    <t>17-12-28-022</t>
  </si>
  <si>
    <t>17-12-26-035</t>
  </si>
  <si>
    <t>17-12-26-031</t>
  </si>
  <si>
    <t>17-12-26-010</t>
  </si>
  <si>
    <t>17-12-26-039</t>
  </si>
  <si>
    <t>17-12-26-037</t>
  </si>
  <si>
    <t>3-1 КВ</t>
  </si>
  <si>
    <t>1-1 КВ</t>
  </si>
  <si>
    <t>2-1 КВ</t>
  </si>
  <si>
    <t>17-12-26-030</t>
  </si>
  <si>
    <t>17-12-28-010</t>
  </si>
  <si>
    <t>18-01-20-006</t>
  </si>
  <si>
    <t>17-12-26-034</t>
  </si>
  <si>
    <t>17-12-26-032</t>
  </si>
  <si>
    <t>18-01-09-001</t>
  </si>
  <si>
    <t>60</t>
  </si>
  <si>
    <t>54</t>
  </si>
  <si>
    <t>17-12-24-012</t>
  </si>
  <si>
    <t>17-12-26-038</t>
  </si>
  <si>
    <t>17-12-26-036</t>
  </si>
  <si>
    <t>58</t>
  </si>
  <si>
    <t>18-01-10-037</t>
  </si>
  <si>
    <t>17-12-28-021</t>
  </si>
  <si>
    <t>56</t>
  </si>
  <si>
    <t>17-12-28-020</t>
  </si>
  <si>
    <t>64</t>
  </si>
  <si>
    <t>17-12-24-011</t>
  </si>
  <si>
    <t>17-12-26-009</t>
  </si>
  <si>
    <t>17-12-23-006</t>
  </si>
  <si>
    <t>2-1КВ</t>
  </si>
  <si>
    <t>55</t>
  </si>
  <si>
    <t>17-12-28-030</t>
  </si>
  <si>
    <t>17-12-24-014</t>
  </si>
  <si>
    <t>145</t>
  </si>
  <si>
    <t>17-12-23-005</t>
  </si>
  <si>
    <t>142</t>
  </si>
  <si>
    <t>17-12-27-008</t>
  </si>
  <si>
    <t>17-12-24-013</t>
  </si>
  <si>
    <t>17-12-27-007</t>
  </si>
  <si>
    <t>18-01-20-009</t>
  </si>
  <si>
    <t>2236</t>
  </si>
  <si>
    <t>18-01-10-030</t>
  </si>
  <si>
    <t>957</t>
  </si>
  <si>
    <t>00004928</t>
  </si>
  <si>
    <t>107</t>
  </si>
  <si>
    <t>2930018/0083Д</t>
  </si>
  <si>
    <t>2930018/0159Д</t>
  </si>
  <si>
    <t>2930018/0309Д</t>
  </si>
  <si>
    <t>2930017/0947Д049</t>
  </si>
  <si>
    <t>ИП00001336</t>
  </si>
  <si>
    <t>EQUIPMENT</t>
  </si>
  <si>
    <t>2930017/0953Д006</t>
  </si>
  <si>
    <t>ИП00001324</t>
  </si>
  <si>
    <t>КС00121162</t>
  </si>
  <si>
    <t>2930018/0085Д</t>
  </si>
  <si>
    <t>2930016/1075Д</t>
  </si>
  <si>
    <t>КС00120558</t>
  </si>
  <si>
    <t>КС00099271</t>
  </si>
  <si>
    <t>2930017/0162Д005</t>
  </si>
  <si>
    <t>2930017/0857Д001</t>
  </si>
  <si>
    <t>2930016/3493Д</t>
  </si>
  <si>
    <t>Оборудование, не входящее в смету строек</t>
  </si>
  <si>
    <t>151094</t>
  </si>
  <si>
    <t>2.2.14.2.2.5</t>
  </si>
  <si>
    <t>РасходИД_РазрабПСДнаСтроитИРеконсРазвСкв</t>
  </si>
  <si>
    <t>Оплата за вып. ПД "Проектная документация 787 на строительство поисково-оценочной скв.31 Западно-Игольской пл.", дог. ПБ5261 от 31.03.2017г. с/ф 00004596 от 20.12.2017</t>
  </si>
  <si>
    <t>151369</t>
  </si>
  <si>
    <t>2.2.14.2.2.4</t>
  </si>
  <si>
    <t>РасходИД_БурРабЗУРабПриСтрРекРазвСкв</t>
  </si>
  <si>
    <t>Оплата за разработку, согласов., утвержден.проекта освоен.лесов, подачу в гос.орган лесной декларции: Поиск-Оценоч.скв.31ПВост- Тал.пл, дог. 07-2017/ОЗУ от 13.05.17 г., акт 62 от 06.12.17 г.,</t>
  </si>
  <si>
    <t>151381</t>
  </si>
  <si>
    <t>Оплата за разрабо., согласов., утвержден.проекта освоен.лесов, подачу в гос.орган лесной декларции: Поиск-Оценоч.скв.31ПВост- Талов.мр, дог. 07-2017/ОЗУ от 13.05.17 г., акт 63 от 06.12.17 г.,</t>
  </si>
  <si>
    <t>151366</t>
  </si>
  <si>
    <t>Оплата за разрабо., согласов., утвержден.проекта освоен.лесов, подачу в гос.орган лесной декларции: Поиск-Оценоч.скв.31ПЗап- Игольс.мр, дог. 07-2017/ОЗУ от 13.05.17 г., акт 61 от 06.12.17 г.,</t>
  </si>
  <si>
    <t>151207</t>
  </si>
  <si>
    <t>8620020844</t>
  </si>
  <si>
    <t>ООО "Управление Дорожного Строительства"</t>
  </si>
  <si>
    <t>2.2.14.18.3</t>
  </si>
  <si>
    <t>РасходИД_СМРПриПроизводственномСтроит</t>
  </si>
  <si>
    <t>СМР/Услуги. Куст. пл. 257 Советского нмр. Оплата за вып. работы по строит-ву объекта, дог. 40-ГП/17 от 01.08.17 г., с/ф 697 от 30.11.17 г.,</t>
  </si>
  <si>
    <t>151104</t>
  </si>
  <si>
    <t>8603130928</t>
  </si>
  <si>
    <t>ООО "Строй-Монтаж"</t>
  </si>
  <si>
    <t>СМР/Услуги Обустройство кус. пл. 9 Южно-Черемшанского нмр. Оплата за вып.работы по объекту по дог.09/16-с от 20.10.16г сч/ф 209 от 15.12.17г.,</t>
  </si>
  <si>
    <t>151101</t>
  </si>
  <si>
    <t>СМР/Услуги ВВД БКНС-36-куст 5 Крапивинскго нмр. Оплата за вып.работы по объекту по дог. 06/16-с от 15.08.2016г сч/ф 203 от 15.12.17г</t>
  </si>
  <si>
    <t>151386</t>
  </si>
  <si>
    <t>6315574634</t>
  </si>
  <si>
    <t>ООО "Новые Технологии-Сервис"</t>
  </si>
  <si>
    <t>Куст 36 скв.2018 Крапивинского мр. Оплата за услуги по технолог.надзору при проведении работ по строит.скв. по дог.НТС-1-ТНВНК-2017 от 01.01.17г сч/ф СНТС-17/00692 от 10.12.17г.,</t>
  </si>
  <si>
    <t>151233</t>
  </si>
  <si>
    <t>СМР/Услуги Вакуумная компрессорная станция на УПСВ Двуреченского нмр.(Запад.-Моисеев.пл.) Оплата за вып.работы по объекту по дог.08/15-с от 24.12.15г сч/ф 200 от 10.12.17г.,</t>
  </si>
  <si>
    <t>151254</t>
  </si>
  <si>
    <t>СМР/Услуги. ВВД вр.к.пл.73-к.пл.73 Игольско-Талового нмр., Оплата за выполненные работы по дог. 7/17-с от 31.01.17, с/ф 193 от 10.12.17</t>
  </si>
  <si>
    <t>151206</t>
  </si>
  <si>
    <t>7006003480</t>
  </si>
  <si>
    <t>Общество с ограниченной ответственностью "Каргасокдорстрой"</t>
  </si>
  <si>
    <t>СМР/Услуги.Автомобильная дорога на кустов. площ. 3 Карайского нмр (1 стдия). Оплата за вып.работы по объекту по дог.13/17 от 15.07.17г сч/ф 17-10-27-01 от 27.10.17г</t>
  </si>
  <si>
    <t>151257</t>
  </si>
  <si>
    <t>8603001168</t>
  </si>
  <si>
    <t>Общество с ограниченной ответственностью "Грин"</t>
  </si>
  <si>
    <t>СМР/Услуги Водовод высокого давления БКНС-9-ВРБ-132-левая нить Советского мр. Оплата за вып.работы по объекту по дог.06/2017 от 05.05.17г сч/ф 00000276 от 11.12.17г</t>
  </si>
  <si>
    <t>151492</t>
  </si>
  <si>
    <t>Куст 109 скв.8282 Вахского мр. Оплата за проведение геолого-технологических исследований на объекте по дог.172 от 01.01.17г сч/ф 2237 от 19.12.17г.,</t>
  </si>
  <si>
    <t>151291</t>
  </si>
  <si>
    <t>СМР/Услуги ВВД"врезка к.п. 72-к.п.72 Игол.-Талов. нмр. Оплата за вып.работы по объекту по дог.3/17-с от 31.01.17г сч/ф 213 от 20.12.17г.,</t>
  </si>
  <si>
    <t>151262</t>
  </si>
  <si>
    <t>7022018029</t>
  </si>
  <si>
    <t>Общество с ограниченной ответственностью "Современное Технологическое Строительство"</t>
  </si>
  <si>
    <t>СМР/Услуги Дожимная компрессорная станция на УПСВ-7 Ломового мр. Оплата за вып.работы по дог.14-10 от 15.10.16г сч/ф 00000126 от 15.12.17г.,</t>
  </si>
  <si>
    <t>151280</t>
  </si>
  <si>
    <t>СМР/Услуги ВЛ-6 на кус. пл. 64 Первомайского мр. Оплата за вып.работы по объекту по дог.10/16-с от 01.10.16г сч/ф 207 от 15.12.17г.,</t>
  </si>
  <si>
    <t>151268</t>
  </si>
  <si>
    <t>8603171787</t>
  </si>
  <si>
    <t>Общество с ограниченной ответственностью "Еликострой"</t>
  </si>
  <si>
    <t>СМР/Услуги. Целев.пр.по метролог.и контр.кач.на 2016-2020гг (реконстр СИКНС на УПСВ-1 Первом.нмр инв.031315). Оплата за вып. работы, дог.03-06-16 от 25.08.16 г., с/ф 94 от 15.12.17</t>
  </si>
  <si>
    <t>151235</t>
  </si>
  <si>
    <t>СМР/Услуги Вакуумная компрессорная станция на УПСВ Двуреченского нмр.(Запад.-Моисеев.пл.) Оплата за вып.работы по объекту по дог.08/15-с от 24.12.15г сч/ф 208 от 10.12.17г.,</t>
  </si>
  <si>
    <t>151239</t>
  </si>
  <si>
    <t>СМР/Услуги.ВВД врезка кустов. площ. 72- кустов. площ. 72 Игольско-Талового нмр. Оплата за вып. работы по объекту, дог. 3/17-с от 31.01.17 г., с/ф 196 от 10.12.17 г.,</t>
  </si>
  <si>
    <t>151103</t>
  </si>
  <si>
    <t>СМР/Услуги КТП 6/0,4 кВ кустовой площадки 75 Игольско-Талового мр. Оплата за вып.работы по объекту по дог.1/17-с от 31.01.17г сч/ф 205 от 15.12.17г.,</t>
  </si>
  <si>
    <t>151414</t>
  </si>
  <si>
    <t>Куст 2 скв. 474 (ЗБС) Черемшанск. нмр. Оплата за выполненные работы по освоению скв.,дог.104 от 12.09.17г,с/ф 133 от 30.11.17</t>
  </si>
  <si>
    <t>151251</t>
  </si>
  <si>
    <t>СМР/Услуги Обустройство куст.пл.73 Игольско-Талового мр. Оплата за вып.работы по объекту по дог.8/17-с от 11.02.17г сч/ф 191 от 10.12.17г.,</t>
  </si>
  <si>
    <t>151256</t>
  </si>
  <si>
    <t>СМР/Услуги.Обустройство куст.пл.72 Иг-Талового нмр. Оплата за вып.работы на объекте, дог.5/17-с от 11.02.17, с/ф 201 от 10.12.17</t>
  </si>
  <si>
    <t>151263</t>
  </si>
  <si>
    <t>СМР/Услуги целевая прогр. по метрологии. Реконструк. СИКНС на УПСВ-7 Ломового мр. Оплата за вып.работы на объекте по дог.15-10 от 15.10.16г сч/ф 00000127 от 11.12.17г.,</t>
  </si>
  <si>
    <t>151252</t>
  </si>
  <si>
    <t>СМР/Услуги ВЛ-6 на кус. пл. 64 Первомайского мр. Оплата за вып.работы по объекту по дог.10/16-с от 01.10.16г сч/ф 211 от 20.12.17г.,</t>
  </si>
  <si>
    <t>151237</t>
  </si>
  <si>
    <t>СМР/Услуги.ВВД "БКНС-36-куст-5" Крапивинск.мр Оплата за вып. работы по объекту, дог. 06/16-с от 15.08.16 г., с/ф 202 от 10.12.17 г.,</t>
  </si>
  <si>
    <t>151387</t>
  </si>
  <si>
    <t>7708084402</t>
  </si>
  <si>
    <t>ООО "Сервисная компания "ПетроАльянс"</t>
  </si>
  <si>
    <t>Куст 73 Первомайского нмр. скв.1207. Оплата за услуги по цементированию обсадных колонн, наряд-заказ 4 к дог.294к/14-СК от 10.02.2015, с/ф 3499/3 от 06.12.2017</t>
  </si>
  <si>
    <t>151495</t>
  </si>
  <si>
    <t>Куст 2 скв.703 Карайского мр. Оплата за проведение геолого-технологических исследований на объекте по дог.172 от 01.01.17г сч/ф 2228 от 19.12.17г.,</t>
  </si>
  <si>
    <t>151496</t>
  </si>
  <si>
    <t>Куст 72 скв.4004 Иг-Талового мр. Оплата за проведение геолого-технологических исследований на объекте по дог.172 от 01.01.17г сч/ф 2230 от 19.12.17г.,</t>
  </si>
  <si>
    <t>151456</t>
  </si>
  <si>
    <t>8603098777</t>
  </si>
  <si>
    <t>АО "Сервисный центр бурения"</t>
  </si>
  <si>
    <t>Куст 2 Карайского нмр скв 203. Оплата за услуги по технич и технол.сопровожд.наклон-направл.бурения , наряд-заказ 8 к дог.ННБ-07-2016 от 20.02.16, с/ф 131 от 15.12.17г.</t>
  </si>
  <si>
    <t>151460</t>
  </si>
  <si>
    <t>1326182132</t>
  </si>
  <si>
    <t>ООО "СГК-Бурение"</t>
  </si>
  <si>
    <t>Куст 292 скв. 4128 Советского нмр. Оплата за вып. работы по бурению на кусту (в условиях раздельного сервиса), дог. СОДК-005-17 от 01.02.17 г., н/з 2, с/ф 359/2 от 20.12.17 г.,</t>
  </si>
  <si>
    <t>151453</t>
  </si>
  <si>
    <t>Куст 2 Карайского нмр скв 703. Оплата за услуги по технич и технол.сопровожд.наклон-направл.бурения , наряд-заказ 8 к дог.ННБ-07-2016 от 20.02.16, с/ф 129 от 18.12.17г.</t>
  </si>
  <si>
    <t>151068</t>
  </si>
  <si>
    <t>7841407439</t>
  </si>
  <si>
    <t>ООО "Энергопотенциал М"</t>
  </si>
  <si>
    <t>Куст 109 скв.8088 Вахского мр. Оплата за услуги по электроснабжению буровых работ по дог.1-109БУ/2017 от 06.04.17г сч/ф 2 от 08.01.18г.,</t>
  </si>
  <si>
    <t>151385</t>
  </si>
  <si>
    <t>8603093264</t>
  </si>
  <si>
    <t>Закрытое акционерное общество "Ермаковское предприятие по ремонту скважин"</t>
  </si>
  <si>
    <t>Куст 4 скв. 206 (ЗБС) Малореченского нмр. Оплата за вып.работы по освоению скважин после ЗБС, дог.19/16-18(КВ) от 01.04.16, с/ф 4419 от 05.12.17</t>
  </si>
  <si>
    <t>151480</t>
  </si>
  <si>
    <t>Куст 2 скв. 703 Карайское нмр. Оплата за вып. работы по бурению на кусту (в условиях раздельного сервиса), дог. СОДК-005-17 от 01.02.17 г., н/з 1, с/ф 358/2 от 20.12.17 г.,</t>
  </si>
  <si>
    <t>151458</t>
  </si>
  <si>
    <t>8603118208</t>
  </si>
  <si>
    <t>АО "СНПХ"</t>
  </si>
  <si>
    <t>Куст 8 Двуреченского нмр.скв.44. Оплата за вып.работы на объекте, дог.6365 от 15.04.16, с/ф 5530 от 15.12.17</t>
  </si>
  <si>
    <t>00004596</t>
  </si>
  <si>
    <t>62</t>
  </si>
  <si>
    <t>63</t>
  </si>
  <si>
    <t>61</t>
  </si>
  <si>
    <t>697</t>
  </si>
  <si>
    <t>209</t>
  </si>
  <si>
    <t>203</t>
  </si>
  <si>
    <t>СНТС-17/00692</t>
  </si>
  <si>
    <t>200</t>
  </si>
  <si>
    <t>193</t>
  </si>
  <si>
    <t>17-10-27-01</t>
  </si>
  <si>
    <t>00000276</t>
  </si>
  <si>
    <t>2237</t>
  </si>
  <si>
    <t>213</t>
  </si>
  <si>
    <t>00000126</t>
  </si>
  <si>
    <t>207</t>
  </si>
  <si>
    <t>94</t>
  </si>
  <si>
    <t>208</t>
  </si>
  <si>
    <t>196</t>
  </si>
  <si>
    <t>205</t>
  </si>
  <si>
    <t>133</t>
  </si>
  <si>
    <t>191</t>
  </si>
  <si>
    <t>201</t>
  </si>
  <si>
    <t>00000127</t>
  </si>
  <si>
    <t>211</t>
  </si>
  <si>
    <t>202</t>
  </si>
  <si>
    <t>3499/3</t>
  </si>
  <si>
    <t>2228</t>
  </si>
  <si>
    <t>2230</t>
  </si>
  <si>
    <t>131</t>
  </si>
  <si>
    <t>359/2</t>
  </si>
  <si>
    <t>129</t>
  </si>
  <si>
    <t>2</t>
  </si>
  <si>
    <t>4419</t>
  </si>
  <si>
    <t>358/2</t>
  </si>
  <si>
    <t>5530</t>
  </si>
  <si>
    <t>2930017/1079Д</t>
  </si>
  <si>
    <t>РБ00000891</t>
  </si>
  <si>
    <t>ПИР</t>
  </si>
  <si>
    <t>Z310008000</t>
  </si>
  <si>
    <t>РБ00000889</t>
  </si>
  <si>
    <t>2930017/2414Д</t>
  </si>
  <si>
    <t>КС00120962</t>
  </si>
  <si>
    <t>СМР</t>
  </si>
  <si>
    <t>Z310001000</t>
  </si>
  <si>
    <t>2930016/3224Д</t>
  </si>
  <si>
    <t>КС00078559</t>
  </si>
  <si>
    <t>2930016/2539Д</t>
  </si>
  <si>
    <t>КС00060731</t>
  </si>
  <si>
    <t>2930016/4404Д</t>
  </si>
  <si>
    <t>2930016/0149Д</t>
  </si>
  <si>
    <t>КС00050003</t>
  </si>
  <si>
    <t>2930017/0440Д</t>
  </si>
  <si>
    <t>КС00099216</t>
  </si>
  <si>
    <t>2930017/2356Д</t>
  </si>
  <si>
    <t>КС00121133</t>
  </si>
  <si>
    <t>2930017/1620Д</t>
  </si>
  <si>
    <t>КС00099750</t>
  </si>
  <si>
    <t>2930017/0378Д</t>
  </si>
  <si>
    <t>КС00099215</t>
  </si>
  <si>
    <t>2930016/3193Д</t>
  </si>
  <si>
    <t>КС00060746</t>
  </si>
  <si>
    <t>2930016/3106Д</t>
  </si>
  <si>
    <t>КС00078555</t>
  </si>
  <si>
    <t>2930016/2492Д</t>
  </si>
  <si>
    <t>КС00050060</t>
  </si>
  <si>
    <t>2930017/0148Д</t>
  </si>
  <si>
    <t>КС00099203</t>
  </si>
  <si>
    <t>БЭ00033531</t>
  </si>
  <si>
    <t>2930017/0706Д</t>
  </si>
  <si>
    <t>КС00099208</t>
  </si>
  <si>
    <t>2930017/0405Д</t>
  </si>
  <si>
    <t>КС00099205</t>
  </si>
  <si>
    <t>2930016/3138Д</t>
  </si>
  <si>
    <t>2930015/1101Д011</t>
  </si>
  <si>
    <t>2930017/0162Д003</t>
  </si>
  <si>
    <t>2930017/0162Д006</t>
  </si>
  <si>
    <t>БЭ00045519</t>
  </si>
  <si>
    <t>2930016/0670Д015</t>
  </si>
  <si>
    <t>2930017/0459Д002</t>
  </si>
  <si>
    <t>2930017/1270Д</t>
  </si>
  <si>
    <t>2930016/1714Д</t>
  </si>
  <si>
    <t>2930017/0459Д001</t>
  </si>
  <si>
    <t>2930016/1308Д</t>
  </si>
  <si>
    <t>151518</t>
  </si>
  <si>
    <t>НГСТП "УПСВ-3-УПСВ-1 Первомайского нмр. Оплата вознаграждение за услуги по доставке грузов, дог.6877(13)х от 01.01.14, с/ф 18-01-17-020 от 17.01.18</t>
  </si>
  <si>
    <t>151520</t>
  </si>
  <si>
    <t>НГСТП "УПСВ-3-УПСВ-1 Первомайского нмр.. Оплата вознаграждение за услуги по доставке грузов, дог.6877(13)х от 01.01.14, с/ф 18-01-01-014 от 01.01.18</t>
  </si>
  <si>
    <t>151592</t>
  </si>
  <si>
    <t>Оплата вознаграждения за услуги по доставке грузов , дог.6877(13)х от 01.01.14, с/ф 18-01-20-041 от 20.01.2018г.,</t>
  </si>
  <si>
    <t>151591</t>
  </si>
  <si>
    <t>Оплата вознаграждения за услуги по доставке грузов , дог.6877(13)х от 01.01.14, с/ф 18-01-18-012 от 18.01.2018г.,</t>
  </si>
  <si>
    <t>151594</t>
  </si>
  <si>
    <t>Оплата вознаграждения за услуги по доставке грузов , дог.6877(13)х от 01.01.14, с/ф 18-01-11-014 от 11.01.2018г.,</t>
  </si>
  <si>
    <t>151595</t>
  </si>
  <si>
    <t>Оплата вознаграждения за услуги по доставке грузов , дог.6877(13)х от 01.01.14, с/ф 18-01-20-061 от 20.01.2018г.,</t>
  </si>
  <si>
    <t>151593</t>
  </si>
  <si>
    <t>Оплата вознаграждения за услуги по доставке грузов , дог.6877(13)х от 01.01.14, с/ф 18-01-20-053 от 20.01.2018г.,</t>
  </si>
  <si>
    <t>151596</t>
  </si>
  <si>
    <t>Оплата вознаграждения за услуги по доставке грузов , дог.6877(13)х от 01.01.14, с/ф 18-01-15-007 от 15.01.2018г.,</t>
  </si>
  <si>
    <t>151597</t>
  </si>
  <si>
    <t>Оплата вознаграждения за услуги по доставке грузов , дог.6877(13)х от 01.01.14, с/ф 18-01-19-023 от 19.01.2018г.,</t>
  </si>
  <si>
    <t>151517</t>
  </si>
  <si>
    <t>НГСТП "УПСВ-3-УПСВ-1 Первомайского нмр.. Оплата за услуги по доставке грузов, дог.6877(13)х от 01.01.14, с/ф 18-01-17-019 от 17.01.18</t>
  </si>
  <si>
    <t>151519</t>
  </si>
  <si>
    <t>НГСТП "УПСВ-3-УПСВ-1 Первомайского нмр.. Оплата за услуги по доставке грузов, дог.6877(13)х от 01.01.14, с/ф 18-01-01-013 от 01.01.18</t>
  </si>
  <si>
    <t>151598</t>
  </si>
  <si>
    <t>Оплата за услуги по доставке грузов , дог.6877(13)х от 01.01.14, с/ф 18-01-18-011 от 18.01.2018г.,</t>
  </si>
  <si>
    <t>151644</t>
  </si>
  <si>
    <t>Оплата за железнодорожные услуги, экспедиционные сборы по дог.6879(13)х от 01.01.14г сч/ф 18-01-22-013 от 22.01.2018г.,</t>
  </si>
  <si>
    <t>151609</t>
  </si>
  <si>
    <t>7706613770</t>
  </si>
  <si>
    <t>Общество с ограниченной ответственностью "РН-Бурение"</t>
  </si>
  <si>
    <t>Куст 36 скв. 2063 Крапивинского нмр. Оплата агентского вознаграждения по агент. дог. 16112-216 от 05.04.16 г., с/ф 11/000000042 от 01.01.18 г.,</t>
  </si>
  <si>
    <t>151659</t>
  </si>
  <si>
    <t>Куст 2 Карайского нмр скв.703. Оплата агентского вознаграждения по дог. СПДК-010-17 от 13.02.17г сч/ф 377/2 от 31.12.17г.,</t>
  </si>
  <si>
    <t>151639</t>
  </si>
  <si>
    <t>8605013881</t>
  </si>
  <si>
    <t>АО "ПГО "Тюменьпромгеофизика"</t>
  </si>
  <si>
    <t>Куст 66 скв. 1076 Первомайск. нмр. Оплата за выполненные ГИС и ПВР при освоении , дог. 01-02/17 от 01.12.16 г., с/ф 6713 от 06.12.17 г.,</t>
  </si>
  <si>
    <t>151657</t>
  </si>
  <si>
    <t>7017150776</t>
  </si>
  <si>
    <t>ООО "БСК "ГРАНД"</t>
  </si>
  <si>
    <t>Куст 73 скв. 4024 Игольско-Талового нмр. Оплата агентского вознаграждения по агент. дог. 79/17 от 20.03.17 г., с/ф 933 от 31.12.17 г.,</t>
  </si>
  <si>
    <t>151655</t>
  </si>
  <si>
    <t>Куст 72 скв. 4013 Игольско-Талового нмр. Оплата агентского вознаграждения по агент. дог. 78/17 от 20.03.17 г., с/ф 931 от 31.12.17 г.,</t>
  </si>
  <si>
    <t>151620</t>
  </si>
  <si>
    <t>Оплата за работы по уборке вагонов по дог.6879(13)х от 01.01.14г сч/ф 18-01-12-024 от 12.01.2018г.,</t>
  </si>
  <si>
    <t>151633</t>
  </si>
  <si>
    <t>Оплата за работы по уборке вагонов по дог.6879(13)х от 01.01.14г сч/ф 18-01-22-019 от 22.01.2018г.,</t>
  </si>
  <si>
    <t>151534</t>
  </si>
  <si>
    <t>7017299536</t>
  </si>
  <si>
    <t>ООО "Брикс"</t>
  </si>
  <si>
    <t>СМР/Услуги.Обустр-во куст.пл.36 Крапивинского нмр.Оплата за выполненные работы дог.34 от 10.04.2016г,с/ф 171 от 18.12.2017г,</t>
  </si>
  <si>
    <t>151599</t>
  </si>
  <si>
    <t>Оплата за услуги по доставке грузов , дог.6877(13)х от 01.01.14, с/ф 18-01-20-040 от 20.01.2018г.,</t>
  </si>
  <si>
    <t>151634</t>
  </si>
  <si>
    <t>2.2.14.28</t>
  </si>
  <si>
    <t>РасходИД_Расходы 3D, 4D сейсмика</t>
  </si>
  <si>
    <t>Оплата за ЗУР на Советском нмр., проведение работ по разработке проектов освоения лесов, сопр.гос.экспертизы,дог.104-16 от 17.03.16,акт 143 от 20.12.17</t>
  </si>
  <si>
    <t>151649</t>
  </si>
  <si>
    <t>Оплата за железнодорожные услуги, экспедиционные сборы по дог.6879(13)х от 01.01.14г сч/ф 18-01-22-012 от 22.01.2018г.,</t>
  </si>
  <si>
    <t>151617</t>
  </si>
  <si>
    <t>Оплата за работы по погрузке грузов по дог.6879(13)х от 01.01.14г сч/ф 18-01-22-007 от 22.01.2018г.,</t>
  </si>
  <si>
    <t>151631</t>
  </si>
  <si>
    <t>Оплата за работы по выгрузке при поступлении грузов по дог.6879(13)х от 01.01.14г сч/ф 18-01-12-025 от 12.01.2018г.,</t>
  </si>
  <si>
    <t>151600</t>
  </si>
  <si>
    <t>Оплата за услуги по доставке грузов , дог.6877(13)х от 01.01.14, с/ф 18-01-20-052 от 20.01.2018г.,</t>
  </si>
  <si>
    <t>151535</t>
  </si>
  <si>
    <t>7022009793</t>
  </si>
  <si>
    <t>Общество с ограниченной ответственностью "СИБ-РЕКОН"</t>
  </si>
  <si>
    <t>СМР/Услуги.Обустройство к.пл.292 Советского нмр.Оплата за выполненные работы, дог.5/6-001-17 от 20.02.2017г,с/ф 135 от 15.12.2017г.</t>
  </si>
  <si>
    <t>151650</t>
  </si>
  <si>
    <t>7705815622</t>
  </si>
  <si>
    <t>ООО "НОВ Ойлфилд Сервисез Восток"</t>
  </si>
  <si>
    <t>Куст 109 скв. 8282 Вахского нмр. Оплата за технологическое сопровождение отработки долот на скважине, н/з 5, дог. 22-SV/1216- WS от 30.12.16 г., с/ф 17023704/DI от 07.12.17 г.,</t>
  </si>
  <si>
    <t>151582</t>
  </si>
  <si>
    <t>7022018163</t>
  </si>
  <si>
    <t>Общество с ограниченной ответственностью "Стрежевская Промышленная Компания"</t>
  </si>
  <si>
    <t>СМР/Услуги, Кустовая площадка 29 Крапивинского нмр. (Уплотняющ.бурение). Оплата за вып.работы по объекту по дог. Д-17/02 от 23.10.17г сч/ф 110 от 31.12.17г</t>
  </si>
  <si>
    <t>151662</t>
  </si>
  <si>
    <t>Куст 73 скв. 4025 Иг-Талового нмр. Оплата за технологическое сопровождение отработки долот на скважине, н/з 3, дог. 22-SV/1216- WS от 30.12.16 г., с/ф 17023705/DI от 07.12.17 г.,</t>
  </si>
  <si>
    <t>151611</t>
  </si>
  <si>
    <t>Оплата за услуги по доставке грузов , дог.6877(13)х от 01.01.14, с/ф 18-01-11-013 от 11.01.2018г.,</t>
  </si>
  <si>
    <t>151612</t>
  </si>
  <si>
    <t>Оплата за услуги по доставке грузов , дог.6877(13)х от 01.01.14, с/ф 18-01-20-060 от 20.01.2018г.,</t>
  </si>
  <si>
    <t>151643</t>
  </si>
  <si>
    <t>Оплата за работы по погрузке грузов по дог.6879(13)х от 01.01.14г сч/ф 18-01-22-011 от 22.01.2018г.,</t>
  </si>
  <si>
    <t>151559</t>
  </si>
  <si>
    <t>7017309255</t>
  </si>
  <si>
    <t>Общество с ограниченной ответственностью "Контроль Монтаж"</t>
  </si>
  <si>
    <t>СМР/Услуги. Компрессорная станция на УПН Крапивинского нмр. Оплата за вып. работы по строит-ву объекта, дог. 16/11-КМ от 15.12.16 г., с/ф 15 от 25.12.17 г.,</t>
  </si>
  <si>
    <t>151613</t>
  </si>
  <si>
    <t>Оплата за услуги по доставке грузов , дог.6877(13)х от 01.01.14, с/ф 18-01-15-006 от 15.01.2018г.,</t>
  </si>
  <si>
    <t>151538</t>
  </si>
  <si>
    <t>8603148330</t>
  </si>
  <si>
    <t>ООО "Супер окна плюс"</t>
  </si>
  <si>
    <t>СМР/Услуги.Целевая пр.по метрологии и контр.кач-ва на 2016-2020гг(Реконструкц.СИКНС на УПСВ-8 Юж-Черемшанск.нмр)Оплата за вып.работы дог.09/17 от 12.10.17,с/ф 69 от 20.12.2017</t>
  </si>
  <si>
    <t>151588</t>
  </si>
  <si>
    <t>5502051336</t>
  </si>
  <si>
    <t>ООО "СК "Аванстрой"</t>
  </si>
  <si>
    <t>СМР/Услуги Нефтесборный трубопровод т.4-вр.к.28 Лугинецкого мр. Оплата за вып.работы по объекту по дог.8/17 от 30.03.17г сч/ф 95 от 25.12.17г</t>
  </si>
  <si>
    <t>151587</t>
  </si>
  <si>
    <t>7017158334</t>
  </si>
  <si>
    <t>Общество с ограниченной ответственностью "Строительная компания "СибТрансСтрой"</t>
  </si>
  <si>
    <t>СМР/Услуги Кустовая площадка 5 Карайского нмр. (Заключ.раб.) Оплата за вып.работы на объекте по дог.48 от 25.07.17г сч/ф 236 от 25.12.17г.,</t>
  </si>
  <si>
    <t>151614</t>
  </si>
  <si>
    <t>Оплата за услуги по доставке грузов , дог.6877(13)х от 01.01.14, с/ф 18-01-19-022 от 19.01.2018г.,</t>
  </si>
  <si>
    <t>151713</t>
  </si>
  <si>
    <t>8603001827</t>
  </si>
  <si>
    <t>Открытое акционерное общество "Нижневартовскнефтегеофизика"</t>
  </si>
  <si>
    <t>Куст 2 скв.474 Юж.-Черем. нмр. Оплата за вып. ГИС и ПВР при ЗБС., дог. 01-090601-17 от 01.12.16 г., с/ф 7427 от 22.11.17 г.,</t>
  </si>
  <si>
    <t>151665</t>
  </si>
  <si>
    <t>Куст 72 скв. 4004 Иг-Талового нмр. Оплата за технологическое сопровождение отработки долот на скважине, н/з 4, дог. 22-SV/1216- WS от 30.12.16 г., с/ф 17023706/DI от 07.12.17 г.,</t>
  </si>
  <si>
    <t>151569</t>
  </si>
  <si>
    <t>СМР/Услуги. Автомобильная дорога на кустовую площадку 3 Карайского нмр (1стадия). Оплата за вып.работы по объекту по дог.13/17 от 15.07.17г сч/ф 17-12-31-08 от 31.12.17г.,</t>
  </si>
  <si>
    <t>151638</t>
  </si>
  <si>
    <t>Куст 36 скв. 2018 Крапивинск. нмр. Оплата за выполненные ГИС и ПВР при освоении , дог. 01-02/17 от 01.12.16 г., с/ф 6719 от 10.12.17 г.,</t>
  </si>
  <si>
    <t>151589</t>
  </si>
  <si>
    <t>СМР/Услуги.Куст.пл.1р (УБ) скв.936,938 Оленьего нмр.Оплата за выполненные объемы работ дог.4/17 от 18.05.17г,с/ф 17-12-22-01 от 22.12.2017г,</t>
  </si>
  <si>
    <t>151604</t>
  </si>
  <si>
    <t>СМР/Услуги Нефтегазосборный трубопровод вр.к.28-вр.к. 35 Лугинецкого мр. Оплата за вып.работы по объекту о дог.9/17 от 30.03.17г сч/ф 96 от 25.12.17г</t>
  </si>
  <si>
    <t>151583</t>
  </si>
  <si>
    <t>СМР/Услуги, Кустовая площадка 10а Крапивинского нмр. (Уплотняющ.бурение). Оплата за вып.работы по объекту по дог. Д-17/01 от 26.10.17г сч/ф 109 от 31.12.17г</t>
  </si>
  <si>
    <t>151641</t>
  </si>
  <si>
    <t>Оплата за работы по погрузке грузов по дог.6879(13)х от 01.01.14г сч/ф 18-01-12-011 от 12.01.2018г.,</t>
  </si>
  <si>
    <t>151637</t>
  </si>
  <si>
    <t>0411117534</t>
  </si>
  <si>
    <t>АО "ОКБ Зенит"</t>
  </si>
  <si>
    <t>Куст 36 скв.2018 Крапивинск. нмр.Оплата за инженер.сопров.спуска хвостовика после бур.горизонт.ствола при экспл.бурении,дог.10-15/Ш от 24.02.15г.,сф ЗНТ00001669 от 10.12.17г.,</t>
  </si>
  <si>
    <t>151605</t>
  </si>
  <si>
    <t>7022018420</t>
  </si>
  <si>
    <t>ООО Строительно-промышленная компания "Стрежевское ВышкоМонтажное Управление"</t>
  </si>
  <si>
    <t>СМР/Услуги.Обустр-во куст.пл.73 Первомайского нмр.Оплата за выполненные работы,дог.01-05-ОК73 от 01.06.2017г,с/ф 00000136 от 22.12.2017г,</t>
  </si>
  <si>
    <t>151561</t>
  </si>
  <si>
    <t>СМР/Услуги.Шламонакопитель буровых шламов на Советском мр. Оплата за выполненные работы, дог.07-09-16 от 12.09.2016г,с/ф 92 от 18.12.2017г,</t>
  </si>
  <si>
    <t>151618</t>
  </si>
  <si>
    <t>7017165807</t>
  </si>
  <si>
    <t>ООО "ПМК-Томь"</t>
  </si>
  <si>
    <t>СМР/услуги Куст.пл.116 Лугинецкого нмр,Оплата за вып. работы по дог. 27/16 от 09.12.16, с/ф 83 от 22.12.17</t>
  </si>
  <si>
    <t>151586</t>
  </si>
  <si>
    <t>СМР/Услуги Нефтегазосборный трубопровод вр.к.35-вр.к.6 Лугинецкого мр. Оплата за вып.работы по объекту по дог.10/17 от 30.03.17г сч/ф 97 от 25.12.17г</t>
  </si>
  <si>
    <t>151636</t>
  </si>
  <si>
    <t>Куст 94 Вахского нмр (Кошильская пл.), скв.8010 , Оплата за выполненные работы по освоению скважин после ЗБС на объекте, дог.191 от 12.09.2017 с/ф 909 от 04.12.2017</t>
  </si>
  <si>
    <t>151558</t>
  </si>
  <si>
    <t>СМР/Услуги. Обустр-во куст. пл. 75 Игольско-Талового нмр. Оплата за вып. работы по объекту, дог. 2017/17О от 20.02.17 г., с/ф 107 от 22.12.17 г.,</t>
  </si>
  <si>
    <t>151684</t>
  </si>
  <si>
    <t>Куст 1 Первомайского нмр. скв. 1303. Оплата за выполненные работы по освоению скважин на объекте, дог. 104 от 12.09.17 г., с/ф 132 от 25.11.17 г.,</t>
  </si>
  <si>
    <t>151603</t>
  </si>
  <si>
    <t>8605022050</t>
  </si>
  <si>
    <t>Закрытое акционерное общество "Нефтьстройинвест"</t>
  </si>
  <si>
    <t>СМР/Услуги.Куст.пл.(УБ куст 96а скв.4399) Советского нмр.Оплата за выполненные раюоты по дог.66/17Д от 27.04.2017г,с/ф 2052 от 25.12.2017г,</t>
  </si>
  <si>
    <t>151516</t>
  </si>
  <si>
    <t>СМР/Услуги. КС на УПН Двуреченского нмр. Оплата за вып. работы по объекту, дог. 14/16-с от 15.12.16 г., с/ф 204 от 15.12.17 г.,</t>
  </si>
  <si>
    <t>151645</t>
  </si>
  <si>
    <t>Куст 66 скв. 1302 Первомайского нмр. Оплата за выполненные работы по освоению скв.,дог.104 от 12.09.17г,с/ф 145 от 10.12.17</t>
  </si>
  <si>
    <t>151585</t>
  </si>
  <si>
    <t>СМР/Услуги, Кустовая площадка 7 Карайского нмр.Оплата за вып.работы по объекту по дог. Д-17/09 от 24.11.17г сч/ф 113 от 31.12.17г</t>
  </si>
  <si>
    <t>151571</t>
  </si>
  <si>
    <t>8603219710</t>
  </si>
  <si>
    <t>ООО "СССР"</t>
  </si>
  <si>
    <t>СМР/Услуги. ВЛ-6 кВ на куст.пл. 3 Карайского нмр. Оплата за вып. работы по строит-ву объекта, дог. 3 от 30.11.17 г., с/ф 16 от 23.12.17 г.,</t>
  </si>
  <si>
    <t>151560</t>
  </si>
  <si>
    <t>СМР/Услуги. ВЛ-6 кВ на куст.пл. 2 Карайского нмр. Оплата за вып. работы по строит-ву объекта, дог. 5 от 30.11.17 г., с/ф 17 от 23.12.17 г.,</t>
  </si>
  <si>
    <t>151532</t>
  </si>
  <si>
    <t>СМР/Услуги Нефтегазосборный трубопровод вр.к.35-вр.к.6 Лугинецкого мр. Оплата за вып.работы по объекту по дог.10/17 от 30.03.17г сч/ф 93 от 20.12.17г</t>
  </si>
  <si>
    <t>151628</t>
  </si>
  <si>
    <t>5908024608</t>
  </si>
  <si>
    <t>Общество с ограниченной ответственностью "Пермская сервисная компания "Буртехнологии"</t>
  </si>
  <si>
    <t>Куст 72 скв. 4013 Иг-Талового нмр. Оплата услуг по инженер.-технологич. сопровождению буровых растворов, н/з 1, дог. ТНВНК-БТ/10/17 от 20.09.17 г., с/ф 00000001239 от 22.12.17 г.,</t>
  </si>
  <si>
    <t>151626</t>
  </si>
  <si>
    <t>Куст 109 Вахского нмр, скв.8089, Оплата за выполненные работы по освоению скважин после ЗБС, дог.191 от 12.09.2017 с/ф 732 от 25.11.2017</t>
  </si>
  <si>
    <t>151640</t>
  </si>
  <si>
    <t>Куст 66 скв.1076 Первомайского нмр. Оплата за выполненные работы по цементированию обсадных колонн, наряд-заказ 4, дог. 294к/14-СК от 10.02.15 г., с/ф 3487/3 от 03.12.17 г.,</t>
  </si>
  <si>
    <t>151570</t>
  </si>
  <si>
    <t>8620021904</t>
  </si>
  <si>
    <t>Общество с ограниченной ответственностью Многопрофильная Фирма "Стройтехника"</t>
  </si>
  <si>
    <t>СМР/Услуги Обустройство куст.пл.8 Двуреченского нмр. Оплата за вып.работы на объекте, дог. 04/16- от 25.06.16, с/ф 107 от 31.12.17</t>
  </si>
  <si>
    <t>151567</t>
  </si>
  <si>
    <t>СМР/Услуги, Кустовая площадка 29 Крапивинского нмр. (Уплотняющ.бурение). Оплата за вып.работы по объекту по дог. Д-17/02 от 23.10.17г сч/ф 111 от 31.12.17г</t>
  </si>
  <si>
    <t>151533</t>
  </si>
  <si>
    <t>СМР/Услуги Обустр-во куст.пл.104 Лугинецкого мр. Оплата за вып.работы по объекту по дог.13/17 от 27.03.17г сч/ф 88 от 20.12.17г</t>
  </si>
  <si>
    <t>151539</t>
  </si>
  <si>
    <t>СМР/Услуги.Целевая пр.по метрологии и контр.кач-ва на 2016-2020гг(Реконструкц.СИКНС на УПСВ-4 Зап-Катыльг.нмр)Оплата за вып.работы дог.08/17 от 26.10.17,с/ф 70 от 20.12.2017</t>
  </si>
  <si>
    <t>151703</t>
  </si>
  <si>
    <t>СМР/Услуги. Обустр-во куст. пл. 109 Вахского нмр. Оплата за вып. работы по объекту, дог. 31/17 от 17.02.17 г., с/ф 00000135 от 22.12.17 г.,</t>
  </si>
  <si>
    <t>151602</t>
  </si>
  <si>
    <t>СМР/Услуги. Куст. пл. (УБ куст 12 скв. 4193) Советского нмр. Оплата за вып. работы по строит-ву объекта, дог. 65/17Д от 27.04.17 г., с/ф 2055 от 25.12.17 г.,</t>
  </si>
  <si>
    <t>151683</t>
  </si>
  <si>
    <t>Куст 72 скв. 4013 Игол.-Тал. нмр. Оплата услуг по технич. и технологич. сопровождению наклонно-направленного бурения, дог. 2367-17 от 10.03.17 г., н/з 5, с/ф 1020 от 22.12.17 г.,</t>
  </si>
  <si>
    <t>151590</t>
  </si>
  <si>
    <t>СМР/Услуги. Кустовая площадка 4 Карайского нмр. Оплата за вып.работы по объекту по дог.14/17 от 12.08.17г сч/ф 17-12-22-11 от 22.12.17г.,</t>
  </si>
  <si>
    <t>151701</t>
  </si>
  <si>
    <t>СМР/Услуги. А/дорога на куст.пл. 4 Карайского нмр (1 стадия). Оплата за вып. объемы работ, дог. 15/17 от 12.08.17 г., с/ф 17-12-22-04 от 22.12.17 г.,</t>
  </si>
  <si>
    <t>151536</t>
  </si>
  <si>
    <t>8603202033</t>
  </si>
  <si>
    <t>ООО "Азурит-М"</t>
  </si>
  <si>
    <t>СМР/Услуги.Обустр-во куст.пл.2 Карайского нмр. Оплата за вып.работы на объекте, дог.03-01-ОК02 от 10.04.2017, с/ф 38 от 20.12.2017</t>
  </si>
  <si>
    <t>151686</t>
  </si>
  <si>
    <t>Куст 66 Первомайского нмр. скв. 1302. Оплата за выполненные работы по освоению скважин на объекте, дог. 104 от 12.09.17 г., с/ф 131 от 25.11.17 г.,</t>
  </si>
  <si>
    <t>151625</t>
  </si>
  <si>
    <t>Куст 109 Вахского нмр, скв.8602, Оплата за выполненные работы по освоению скважин после ЗБС, дог.191 от 12.09.2017 с/ф 728 от 25.11.2017</t>
  </si>
  <si>
    <t>151607</t>
  </si>
  <si>
    <t>СМР/Услуги/ Дожимная компрессорная станция на УПСВ-7 Ломового мр. Оплата за вып.работы по дог.14-10 от 15.10.16г сч/ф 00000138 от 25.12.17г.,</t>
  </si>
  <si>
    <t>151630</t>
  </si>
  <si>
    <t>Куст 72 скв. 4004 Иг-Талового нмр. Оплата услуг по инженер.-технологич. сопровождению буровых растворов, н/з 1, дог. ТНВНК-БТ/10/17 от 20.09.17 г., с/ф 00000001231 от 21.12.17 г.,</t>
  </si>
  <si>
    <t>151566</t>
  </si>
  <si>
    <t>СМР/Услуги. Кустовая площадка 3 Карайского нмр. Оплата за вып.работы по объекту по дог.12/17 от 07.07.17г сч/ф 17-10-26-06 от 26.10.17г.,</t>
  </si>
  <si>
    <t>151608</t>
  </si>
  <si>
    <t>Куст 36 скв. 2063 Крапивинского нмр. Оплата за обеспечение промышленной электроэнергией буровых установок, агент. дог. 16112-216 от 05.04.16 г., с/ф 11/000000041 от 31.12.17 г.,</t>
  </si>
  <si>
    <t>151627</t>
  </si>
  <si>
    <t>Куст 109 Вахского нмр, скв.8093, Оплата за выполненные работы по освоению скважин после ЗБС, дог.191 от 12.09.2017 с/ф 748 от 23.11.2017</t>
  </si>
  <si>
    <t>151681</t>
  </si>
  <si>
    <t>Куст 2 Карайского нмр скв.203. Оплата за услуги по электроснабжению буровых работ по дог. СПДК-010-17 от 13.02.17г сч/ф 376/2 от 31.12.17г.,</t>
  </si>
  <si>
    <t>151647</t>
  </si>
  <si>
    <t>Куст 73 скв. 1207 Первомайского нмр. Оплата за выполненные работы по освоению скв.,дог.104 от 12.09.17г,с/ф 151 от 08.12.17</t>
  </si>
  <si>
    <t>151537</t>
  </si>
  <si>
    <t>СМР/Услуги.ВВД вр. куст.пл. 292- куст.пл. 292 Советского нмр.Оплата за выполненные работы по объекту, дог.5/6-002-17 от 14.02.2017,с/ф 133 от 15.12.2017г.</t>
  </si>
  <si>
    <t>151632</t>
  </si>
  <si>
    <t>Куст 66 Первомайского нмр. скв.1076. Оплата за выполненные работы по освоению скважин на объекте, дог. 104 от 12.09.17 г., с/ф 144 от 04.12.17 г.,</t>
  </si>
  <si>
    <t>151621</t>
  </si>
  <si>
    <t>Куст 73 скв. 4024 Игольско-Талового нмр. Оплата за услуги по электроснабжению буровых работ, агент. дог. 79/17 от 20.03.17 г., с/ф 932 от 31.12.17 г.,</t>
  </si>
  <si>
    <t>151610</t>
  </si>
  <si>
    <t>Куст 72 Игольско-Талового нмр.скв.4013.Оплата за услуги по электроснабжению буровых работ, агент. дог. 78/17 от 20.03.17 г., с/ф 930 от 31.12.17 г.,</t>
  </si>
  <si>
    <t>151616</t>
  </si>
  <si>
    <t>Куст 109 скв. 8088 Вахского нмр. Оплата услуг по технич. и технологич. сопровождению наклонно-направленного бурения, дог. 2367-17 от 10.03.17 г., н/з 4, с/ф 1023 от 29.12.17 г.,</t>
  </si>
  <si>
    <t>151577</t>
  </si>
  <si>
    <t>СМР/Услуги. ВВД "БКНС-9 - ВРБ-132-левая нить" Советского нмр (инв. N 032320). Оплата за вып. работы по объекту, дог. 06/2017 от 05.05.17 г., с/ф 00000280 от 25.12.17 г.,</t>
  </si>
  <si>
    <t>151646</t>
  </si>
  <si>
    <t>Куст 12 скв. 4193 Советского нмр. Оплата услуг по технич. и технол. сопровождению наклонно-направ бурен, н/з 1, дог. ННБ-08-2017 от 20.04.17г., с/ф 141 от 22.12.17</t>
  </si>
  <si>
    <t>151653</t>
  </si>
  <si>
    <t>Куст 109 Вахского нмр скв.8088 Оплата услуг по инженерн-технголог. сопровождению буровых растворов,н-з 2, дог. 108/16 S от 10.02.17, с/ф T17-SMI/TMK-1222003 от 22.12.17</t>
  </si>
  <si>
    <t>151578</t>
  </si>
  <si>
    <t>8603108376</t>
  </si>
  <si>
    <t>Общество с ограниченной ответственностью "РемСтройДеталь"</t>
  </si>
  <si>
    <t>СМР/Услуги. Реконструкция факельной системы на ЦПС Вахского нмр. Оплата за вып. работы по объекту, дог. 15С/16 от 15.01.17 г., с/ф 200 от 22.12.17 г.,</t>
  </si>
  <si>
    <t>151515</t>
  </si>
  <si>
    <t>СМР/Услуги, Вакуумная компрессорная станция на УПСВ Двуреченского мр. (Западно-Моисеевской площади) Оплата за вып. работы по дог.08/15-с от 24.12.15г сч/ф 210 от 20.12.17</t>
  </si>
  <si>
    <t>151652</t>
  </si>
  <si>
    <t>Куст 51 скв. 1058Б Советского нмр. Оплата услуг по технич. и технол. сопровождению наклонно-направ бурен, н/з 1, дог. ННБ-08-2017 от 20.04.17г., с/ф 139 от 21.12.17</t>
  </si>
  <si>
    <t>151615</t>
  </si>
  <si>
    <t>СМР/Услуги.Куст.пл.1р (УБ) скв.936,938 Оленьего нмр.Оплата за выполненные объемы работ дог.4/17 от 18.05.17г,с/ф 17-12-22-02 от 22.12.2017г,</t>
  </si>
  <si>
    <t>151648</t>
  </si>
  <si>
    <t>8608180009</t>
  </si>
  <si>
    <t>Общество с ограниченной ответственностью "КАТКонефть"</t>
  </si>
  <si>
    <t>Куст 66 скв.1076 Первомайского мр. Оплата за вып.работы по гидроразрыву пластов по дог.КН/136/2015 от 01.02.15г сч/ф 171206002 от 06.12.17</t>
  </si>
  <si>
    <t>151565</t>
  </si>
  <si>
    <t>СМР/Услуги. Автомобильная дорога на кустовую площадку 3 Карайского нмр (1стадия). Оплата за вып.работы по объекту по дог.13/17 от 15.07.17г сч/ф 17-10-26-05 от 26.10.17г.,</t>
  </si>
  <si>
    <t>151642</t>
  </si>
  <si>
    <t>Куст 109 Вахское нмр скв.8088. Оплата за услуги по электроснабжению буровых работ (электроэнергия), дог.1-109БУ/2017 от 06.04.17г,с/ф 171 от 31.12.2017г,</t>
  </si>
  <si>
    <t>151540</t>
  </si>
  <si>
    <t>6672340390</t>
  </si>
  <si>
    <t>ООО "Мехстрой"</t>
  </si>
  <si>
    <t>СМР/Услуги.Карьеры грунта на Даненберговск.нмр.Оплата за выполненные работы дог.ТН-17/01 от 24.10.2017г,с/ф 264 от 18.12.2017г,</t>
  </si>
  <si>
    <t>151581</t>
  </si>
  <si>
    <t>СМР/Услуги, Кустовая площадка 10а Крапивинского нмр. (Уплотняющ.бурение). Оплата за вып.работы по объекту по дог. Д-17/01 от 26.10.17г сч/ф 108 от 31.12.17г</t>
  </si>
  <si>
    <t>151580</t>
  </si>
  <si>
    <t>СМР/Услуги. ВВД "БКНС-9 - ВРБ-132-правая нить"(поглощ.скв.132) Советского нмр (инв.N 032320). Оплата за вып.работы по объекту, дог.07/2017 от 05.05.17г., с/ф 00000281 от 25.12.17 г.,</t>
  </si>
  <si>
    <t>151629</t>
  </si>
  <si>
    <t>Куст 75 скв. 4004 Иг-Талового нмр. Оплата услуг по инженер.-технологич. сопровождению буровых растворов, н/з 1, дог. ТНВНК-БТ/10/17 от 20.09.17 г., с/ф 00000001230 от 21.12.17 г.,</t>
  </si>
  <si>
    <t>151568</t>
  </si>
  <si>
    <t>СМР/Услуги. Автомобильная дорога на кустовую площадку 3 Карайского нмр (1стадия). Оплата за вып.работы по объекту по дог.13/17 от 15.07.17г сч/ф 17-12-31-07 от 31.12.17г.,</t>
  </si>
  <si>
    <t>151635</t>
  </si>
  <si>
    <t>Куст 109 скв.8090 Вахского нмр.Оплата за инженер.сопров.спуска хвостовика после бур.горизонт.ствола при экспл.бурении,дог.10-15/Ш от 24.02.15г.,сф ЗНТ00001641 от 08.12.17г.,</t>
  </si>
  <si>
    <t>151654</t>
  </si>
  <si>
    <t>Куст 15 скв.8312 Вахского нмр. Оплата услуг по технич. и технол. сопровождению наклонно-направ бурен, н/з 1, дог. ННБ-08-2017 от 20.04.17г., с/ф 140 от 22.12.17</t>
  </si>
  <si>
    <t>151579</t>
  </si>
  <si>
    <t>СМР/Услуги. Куст. пл. 5 Карайского нмр (заключит. работы). Оплата за вып. работы на объекте, дог. 48 от 25.07.17 г., с/ф 235 от 25.12.17 г.,</t>
  </si>
  <si>
    <t>151682</t>
  </si>
  <si>
    <t>Куст 72 скв. 4004 Игол.-Талового нмр. Оплата услуг по технич. и технологич. сопровожд. наклонно-направлен. бурения, дог. 2367-17 от 10.03.17 г., н/з 5, с/ф 1021 от 22.12.17 г.,</t>
  </si>
  <si>
    <t>151702</t>
  </si>
  <si>
    <t>СМР/Услуги. Кустовая пл. 3 Карайского нмр. Оплата за вып. объемы работ по объекту, дог. 12/17 от 07.07.17 г., с/ф 17-12-22-10 от 22.12.17 г.,</t>
  </si>
  <si>
    <t>151623</t>
  </si>
  <si>
    <t>Куст 72 скв. 4013 Игол.-Талового нмр. Оплата за вып. работы по строит-ву экспл. скважин, дог. 11/17 от 20.01.17 г., н/з 1, с/ф 868 от 22.12.17 г.,</t>
  </si>
  <si>
    <t>151619</t>
  </si>
  <si>
    <t>7203215460</t>
  </si>
  <si>
    <t>Публичное акционерное общество "ГЕОТЕК Сейсморазведка"</t>
  </si>
  <si>
    <t>Оплата за проведение сейсморазвед.исследований МОГТ 3D на Поньжевом 51 лиц.уч-ке в 2013-2016 г.г., дог. 51/2013-2016 от 02.12.13 г., с/ф 1607/И от 29.12.17 г.,</t>
  </si>
  <si>
    <t>151601</t>
  </si>
  <si>
    <t>СМР/Услуги. Кустовая площадка 4 Карайского нмр. Оплата за вып.работы по объекту по дог.14/17 от 12.08.17г сч/ф 17-12-22-07 от 22.12.17г.,</t>
  </si>
  <si>
    <t>151584</t>
  </si>
  <si>
    <t>СМР/Услуги, Кустовая площадка 7 Карайского нмр.Оплата за вып.работы по объекту по дог. Д-17/09 от 24.11.17г сч/ф 112 от 31.12.17г</t>
  </si>
  <si>
    <t>151658</t>
  </si>
  <si>
    <t>Куст 15 Вахское нмр скв.8312. Оплата за выполненные работы по строительству, дог. 085/17 от 05.04.17г, с/ф 5738 от 25.12.2017г,</t>
  </si>
  <si>
    <t>151651</t>
  </si>
  <si>
    <t>Куст 109 Вахское нмр скв. 8088. Оплата за вып. работы по строительству объекта,н-з 4 к дог.СОДК-005-17 от 01.02.17г,с/ф 363/2 от 22.12.2017г,</t>
  </si>
  <si>
    <t>18-01-17-020</t>
  </si>
  <si>
    <t>18-01-01-014</t>
  </si>
  <si>
    <t>18-01-20-041</t>
  </si>
  <si>
    <t>18-01-18-012</t>
  </si>
  <si>
    <t>18-01-11-014</t>
  </si>
  <si>
    <t>18-01-20-061</t>
  </si>
  <si>
    <t>18-01-20-053</t>
  </si>
  <si>
    <t>18-01-15-007</t>
  </si>
  <si>
    <t>18-01-19-023</t>
  </si>
  <si>
    <t>18-01-17-019</t>
  </si>
  <si>
    <t>18-01-01-013</t>
  </si>
  <si>
    <t>18-01-18-011</t>
  </si>
  <si>
    <t>18-01-22-013</t>
  </si>
  <si>
    <t>11/000000042</t>
  </si>
  <si>
    <t>377/2</t>
  </si>
  <si>
    <t>6713</t>
  </si>
  <si>
    <t>933</t>
  </si>
  <si>
    <t>931</t>
  </si>
  <si>
    <t>18-01-12-024</t>
  </si>
  <si>
    <t>18-01-22-019</t>
  </si>
  <si>
    <t>171</t>
  </si>
  <si>
    <t>18-01-20-040</t>
  </si>
  <si>
    <t>143</t>
  </si>
  <si>
    <t>18-01-22-012</t>
  </si>
  <si>
    <t>18-01-22-007</t>
  </si>
  <si>
    <t>18-01-12-025</t>
  </si>
  <si>
    <t>18-01-20-052</t>
  </si>
  <si>
    <t>135</t>
  </si>
  <si>
    <t>17023704/DI</t>
  </si>
  <si>
    <t>110</t>
  </si>
  <si>
    <t>17023705/DI</t>
  </si>
  <si>
    <t>18-01-11-013</t>
  </si>
  <si>
    <t>18-01-20-060</t>
  </si>
  <si>
    <t>18-01-22-011</t>
  </si>
  <si>
    <t>15</t>
  </si>
  <si>
    <t>18-01-15-006</t>
  </si>
  <si>
    <t>69</t>
  </si>
  <si>
    <t>95</t>
  </si>
  <si>
    <t>236</t>
  </si>
  <si>
    <t>18-01-19-022</t>
  </si>
  <si>
    <t>7427</t>
  </si>
  <si>
    <t>17023706/DI</t>
  </si>
  <si>
    <t>17-12-31-08</t>
  </si>
  <si>
    <t>6719</t>
  </si>
  <si>
    <t>17-12-22-01</t>
  </si>
  <si>
    <t>96</t>
  </si>
  <si>
    <t>109</t>
  </si>
  <si>
    <t>18-01-12-011</t>
  </si>
  <si>
    <t>ЗНТ00001669</t>
  </si>
  <si>
    <t>00000136</t>
  </si>
  <si>
    <t>92</t>
  </si>
  <si>
    <t>83</t>
  </si>
  <si>
    <t>97</t>
  </si>
  <si>
    <t>909</t>
  </si>
  <si>
    <t>132</t>
  </si>
  <si>
    <t>2052</t>
  </si>
  <si>
    <t>204</t>
  </si>
  <si>
    <t>113</t>
  </si>
  <si>
    <t>16</t>
  </si>
  <si>
    <t>17</t>
  </si>
  <si>
    <t>93</t>
  </si>
  <si>
    <t>00000001239</t>
  </si>
  <si>
    <t>732</t>
  </si>
  <si>
    <t>3487/3</t>
  </si>
  <si>
    <t>111</t>
  </si>
  <si>
    <t>88</t>
  </si>
  <si>
    <t>70</t>
  </si>
  <si>
    <t>00000135</t>
  </si>
  <si>
    <t>2055</t>
  </si>
  <si>
    <t>1020</t>
  </si>
  <si>
    <t>17-12-22-11</t>
  </si>
  <si>
    <t>17-12-22-04</t>
  </si>
  <si>
    <t>38</t>
  </si>
  <si>
    <t>728</t>
  </si>
  <si>
    <t>00000138</t>
  </si>
  <si>
    <t>00000001231</t>
  </si>
  <si>
    <t>17-10-26-06</t>
  </si>
  <si>
    <t>11/000000041</t>
  </si>
  <si>
    <t>748</t>
  </si>
  <si>
    <t>376/2</t>
  </si>
  <si>
    <t>151</t>
  </si>
  <si>
    <t>144</t>
  </si>
  <si>
    <t>932</t>
  </si>
  <si>
    <t>930</t>
  </si>
  <si>
    <t>1023</t>
  </si>
  <si>
    <t>00000280</t>
  </si>
  <si>
    <t>141</t>
  </si>
  <si>
    <t>T17SMITMK1222003</t>
  </si>
  <si>
    <t>210</t>
  </si>
  <si>
    <t>139</t>
  </si>
  <si>
    <t>17-12-22-02</t>
  </si>
  <si>
    <t>171206002</t>
  </si>
  <si>
    <t>17-10-26-05</t>
  </si>
  <si>
    <t>264</t>
  </si>
  <si>
    <t>108</t>
  </si>
  <si>
    <t>00000281</t>
  </si>
  <si>
    <t>00000001230</t>
  </si>
  <si>
    <t>17-12-31-07</t>
  </si>
  <si>
    <t>ЗНТ00001641</t>
  </si>
  <si>
    <t>140</t>
  </si>
  <si>
    <t>235</t>
  </si>
  <si>
    <t>1021</t>
  </si>
  <si>
    <t>17-12-22-10</t>
  </si>
  <si>
    <t>868</t>
  </si>
  <si>
    <t>1607/И</t>
  </si>
  <si>
    <t>17-12-22-07</t>
  </si>
  <si>
    <t>112</t>
  </si>
  <si>
    <t>5738</t>
  </si>
  <si>
    <t>363/2</t>
  </si>
  <si>
    <t>КС00095232</t>
  </si>
  <si>
    <t>Материалы (поставки заказчику)</t>
  </si>
  <si>
    <t>ИП00001329</t>
  </si>
  <si>
    <t>ИП00001323</t>
  </si>
  <si>
    <t>2930016/1170Д</t>
  </si>
  <si>
    <t>2930017/0736Д</t>
  </si>
  <si>
    <t>2930016/3805Д</t>
  </si>
  <si>
    <t>2930017/0977Д</t>
  </si>
  <si>
    <t>2930017/0994Д</t>
  </si>
  <si>
    <t>2930016/1365Д</t>
  </si>
  <si>
    <t>КС00087639</t>
  </si>
  <si>
    <t>3D, 4D сейсмика</t>
  </si>
  <si>
    <t>Z310007000</t>
  </si>
  <si>
    <t>2930017/0682Д</t>
  </si>
  <si>
    <t>КС00099739</t>
  </si>
  <si>
    <t>2930017/0144Д003</t>
  </si>
  <si>
    <t>2930017/3232Д</t>
  </si>
  <si>
    <t>КС00075422</t>
  </si>
  <si>
    <t>2930017/0144Д005</t>
  </si>
  <si>
    <t>2930016/4174Д</t>
  </si>
  <si>
    <t>КС00069022</t>
  </si>
  <si>
    <t>2930017/2952Д</t>
  </si>
  <si>
    <t>2930017/1080Д</t>
  </si>
  <si>
    <t>КС00099285</t>
  </si>
  <si>
    <t>2930017/1880Д</t>
  </si>
  <si>
    <t>КС00087123</t>
  </si>
  <si>
    <t>2930016/3904Д</t>
  </si>
  <si>
    <t>2930017/0144Д004</t>
  </si>
  <si>
    <t>2930017/1405Д</t>
  </si>
  <si>
    <t>КС00120563</t>
  </si>
  <si>
    <t>2930017/1061Д</t>
  </si>
  <si>
    <t>КС00099284</t>
  </si>
  <si>
    <t>2930017/3031Д</t>
  </si>
  <si>
    <t>КС00054851</t>
  </si>
  <si>
    <t>2930015/0919Д</t>
  </si>
  <si>
    <t>2930017/1616Д</t>
  </si>
  <si>
    <t>КС00116658</t>
  </si>
  <si>
    <t>2930016/3100Д</t>
  </si>
  <si>
    <t>КС00037526</t>
  </si>
  <si>
    <t>2930016/3960Д</t>
  </si>
  <si>
    <t>КС00095296</t>
  </si>
  <si>
    <t>2930017/1082Д</t>
  </si>
  <si>
    <t>КС00099286</t>
  </si>
  <si>
    <t>БЭ00045515</t>
  </si>
  <si>
    <t>2930017/0807Д</t>
  </si>
  <si>
    <t>КС00099202</t>
  </si>
  <si>
    <t>2930017/1653Д</t>
  </si>
  <si>
    <t>КС00120568</t>
  </si>
  <si>
    <t>2930016/3991Д</t>
  </si>
  <si>
    <t>КС00078535</t>
  </si>
  <si>
    <t>2930017/3569Д</t>
  </si>
  <si>
    <t>2930017/3566Д</t>
  </si>
  <si>
    <t>КС00121131</t>
  </si>
  <si>
    <t>2930017/3456Д</t>
  </si>
  <si>
    <t>КС00119496</t>
  </si>
  <si>
    <t>2930017/2779Д001</t>
  </si>
  <si>
    <t>2930016/2027Д</t>
  </si>
  <si>
    <t>КС00095214</t>
  </si>
  <si>
    <t>2930017/1031Д</t>
  </si>
  <si>
    <t>КС00099273</t>
  </si>
  <si>
    <t>2930017/2970Д</t>
  </si>
  <si>
    <t>2930017/0701Д</t>
  </si>
  <si>
    <t>КС00099181</t>
  </si>
  <si>
    <t>2930017/1281Д</t>
  </si>
  <si>
    <t>КС00078570</t>
  </si>
  <si>
    <t>2930017/1171Д003</t>
  </si>
  <si>
    <t>2930017/2690Д</t>
  </si>
  <si>
    <t>2930017/2324Д</t>
  </si>
  <si>
    <t>КС00121134</t>
  </si>
  <si>
    <t>2930017/1106Д</t>
  </si>
  <si>
    <t>КС00114711</t>
  </si>
  <si>
    <t>2930017/2024Д</t>
  </si>
  <si>
    <t>2930017/0787Д</t>
  </si>
  <si>
    <t>КС00099743</t>
  </si>
  <si>
    <t>2930017/1731Д001</t>
  </si>
  <si>
    <t>2930017/0212Д</t>
  </si>
  <si>
    <t>КС00031021</t>
  </si>
  <si>
    <t>2930015/1075Д</t>
  </si>
  <si>
    <t>2930017/3281Д</t>
  </si>
  <si>
    <t>КС00116557</t>
  </si>
  <si>
    <t>2930017/1619Д</t>
  </si>
  <si>
    <t>КС00099749</t>
  </si>
  <si>
    <t>2930017/0613Д001</t>
  </si>
  <si>
    <t>2930013/4642Д</t>
  </si>
  <si>
    <t>2930017/1264Д002</t>
  </si>
  <si>
    <t>2930017/0459Д003</t>
  </si>
  <si>
    <t>ОБ</t>
  </si>
  <si>
    <t>2.2.14.5.3</t>
  </si>
  <si>
    <t>РасходИД_ОборудМАИТНеВходВСметуСтроек</t>
  </si>
  <si>
    <t>155323</t>
  </si>
  <si>
    <t>6164085607</t>
  </si>
  <si>
    <t>ООО "Южная Софтверная Компания"</t>
  </si>
  <si>
    <t>Оплата за ТМЦ (программное обеспечение) по дог.8261(16)П от 20.04.2016, акт приема-передачи 3612 от 13.12.17</t>
  </si>
  <si>
    <t>3612</t>
  </si>
  <si>
    <t>2930016/1901Д001</t>
  </si>
  <si>
    <t>97-06 Некорректно применена статья БК (должна быть статья 2.2.14.26)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</si>
</sst>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color indexed="6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36"/>
      <name val="Times New Roman"/>
      <family val="1"/>
      <charset val="204"/>
    </font>
    <font>
      <sz val="11"/>
      <color indexed="36"/>
      <name val="Times New Roman"/>
      <family val="1"/>
      <charset val="204"/>
    </font>
    <font>
      <sz val="10"/>
      <color indexed="62"/>
      <name val="Arial"/>
      <family val="2"/>
      <charset val="204"/>
    </font>
    <font>
      <sz val="8"/>
      <name val="Times New Roman"/>
      <family val="1"/>
      <charset val="204"/>
    </font>
    <font>
      <sz val="10"/>
      <color theme="6" tint="-0.499984740745262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0"/>
      <color theme="6" tint="-0.499984740745262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10"/>
      <color theme="5" tint="-0.499984740745262"/>
      <name val="Arial"/>
      <family val="2"/>
      <charset val="204"/>
    </font>
    <font>
      <b/>
      <sz val="10"/>
      <color theme="5" tint="-0.499984740745262"/>
      <name val="Arial"/>
      <family val="2"/>
      <charset val="204"/>
    </font>
    <font>
      <sz val="10"/>
      <color rgb="FF7030A0"/>
      <name val="Arial Cyr"/>
      <charset val="204"/>
    </font>
    <font>
      <sz val="10"/>
      <color rgb="FF0066FF"/>
      <name val="Arial Cyr"/>
      <charset val="204"/>
    </font>
    <font>
      <sz val="10"/>
      <color rgb="FF0066FF"/>
      <name val="Arial"/>
      <family val="2"/>
      <charset val="204"/>
    </font>
    <font>
      <b/>
      <sz val="10"/>
      <color rgb="FF0066FF"/>
      <name val="Arial"/>
      <family val="2"/>
      <charset val="204"/>
    </font>
    <font>
      <sz val="10"/>
      <color rgb="FFC00000"/>
      <name val="Arial Cyr"/>
      <charset val="204"/>
    </font>
    <font>
      <sz val="10"/>
      <color rgb="FFC0000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0"/>
      <color rgb="FF00467A"/>
      <name val="Arial"/>
      <family val="2"/>
      <charset val="204"/>
    </font>
    <font>
      <b/>
      <sz val="10"/>
      <color rgb="FF00467A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6" fillId="0" borderId="0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NumberFormat="1" applyFont="1"/>
    <xf numFmtId="0" fontId="9" fillId="0" borderId="0" xfId="0" applyFont="1" applyFill="1"/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NumberFormat="1" applyFont="1"/>
    <xf numFmtId="0" fontId="11" fillId="0" borderId="0" xfId="0" applyFont="1" applyFill="1"/>
    <xf numFmtId="4" fontId="1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Border="1"/>
    <xf numFmtId="14" fontId="4" fillId="0" borderId="0" xfId="0" applyNumberFormat="1" applyFont="1" applyBorder="1"/>
    <xf numFmtId="14" fontId="21" fillId="0" borderId="0" xfId="0" applyNumberFormat="1" applyFont="1" applyBorder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4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/>
    <xf numFmtId="164" fontId="4" fillId="0" borderId="0" xfId="2" applyFont="1" applyFill="1" applyAlignment="1">
      <alignment horizontal="center"/>
    </xf>
    <xf numFmtId="14" fontId="22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4" fontId="4" fillId="0" borderId="0" xfId="2" applyFont="1" applyFill="1" applyBorder="1" applyAlignment="1">
      <alignment horizontal="center"/>
    </xf>
    <xf numFmtId="14" fontId="19" fillId="0" borderId="0" xfId="0" applyNumberFormat="1" applyFont="1" applyBorder="1" applyAlignment="1">
      <alignment horizontal="center" vertical="center"/>
    </xf>
    <xf numFmtId="14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4" fillId="0" borderId="0" xfId="0" applyNumberFormat="1" applyFont="1" applyFill="1" applyBorder="1"/>
    <xf numFmtId="164" fontId="12" fillId="2" borderId="2" xfId="2" applyFont="1" applyFill="1" applyBorder="1" applyAlignment="1">
      <alignment horizontal="center" vertical="center" wrapText="1"/>
    </xf>
    <xf numFmtId="164" fontId="12" fillId="2" borderId="3" xfId="2" applyFont="1" applyFill="1" applyBorder="1" applyAlignment="1">
      <alignment horizontal="center" vertical="center" wrapText="1"/>
    </xf>
    <xf numFmtId="164" fontId="12" fillId="3" borderId="3" xfId="2" applyFont="1" applyFill="1" applyBorder="1" applyAlignment="1">
      <alignment horizontal="center" vertical="center" wrapText="1"/>
    </xf>
    <xf numFmtId="164" fontId="12" fillId="2" borderId="3" xfId="2" applyFont="1" applyFill="1" applyBorder="1" applyAlignment="1" applyProtection="1">
      <alignment horizontal="center" vertical="center" wrapText="1"/>
    </xf>
    <xf numFmtId="164" fontId="12" fillId="2" borderId="4" xfId="2" applyFont="1" applyFill="1" applyBorder="1" applyAlignment="1">
      <alignment horizontal="center" vertical="center" wrapText="1"/>
    </xf>
    <xf numFmtId="164" fontId="12" fillId="2" borderId="5" xfId="2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 applyProtection="1">
      <alignment horizontal="center" vertical="center" wrapText="1"/>
    </xf>
    <xf numFmtId="49" fontId="10" fillId="2" borderId="3" xfId="0" applyNumberFormat="1" applyFont="1" applyFill="1" applyBorder="1" applyAlignment="1" applyProtection="1">
      <alignment horizontal="center" vertical="center" wrapText="1"/>
    </xf>
    <xf numFmtId="49" fontId="13" fillId="2" borderId="3" xfId="0" applyNumberFormat="1" applyFont="1" applyFill="1" applyBorder="1" applyAlignment="1" applyProtection="1">
      <alignment horizontal="center" vertical="center" wrapText="1"/>
    </xf>
    <xf numFmtId="49" fontId="17" fillId="2" borderId="3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164" fontId="7" fillId="0" borderId="0" xfId="2" applyFont="1" applyAlignment="1">
      <alignment horizontal="center" vertical="center" wrapText="1"/>
    </xf>
    <xf numFmtId="164" fontId="3" fillId="0" borderId="0" xfId="2" applyFont="1" applyFill="1" applyAlignment="1">
      <alignment horizontal="center"/>
    </xf>
    <xf numFmtId="49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49" fontId="0" fillId="0" borderId="1" xfId="0" applyNumberFormat="1" applyFill="1" applyBorder="1"/>
    <xf numFmtId="49" fontId="27" fillId="0" borderId="1" xfId="0" applyNumberFormat="1" applyFont="1" applyFill="1" applyBorder="1" applyAlignment="1">
      <alignment wrapText="1"/>
    </xf>
    <xf numFmtId="4" fontId="27" fillId="0" borderId="1" xfId="0" applyNumberFormat="1" applyFont="1" applyFill="1" applyBorder="1" applyAlignment="1">
      <alignment wrapText="1"/>
    </xf>
    <xf numFmtId="14" fontId="27" fillId="0" borderId="1" xfId="0" applyNumberFormat="1" applyFont="1" applyFill="1" applyBorder="1" applyAlignment="1">
      <alignment wrapText="1"/>
    </xf>
    <xf numFmtId="49" fontId="27" fillId="0" borderId="1" xfId="0" applyNumberFormat="1" applyFont="1" applyFill="1" applyBorder="1"/>
    <xf numFmtId="14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>
      <alignment wrapText="1"/>
    </xf>
    <xf numFmtId="4" fontId="28" fillId="0" borderId="1" xfId="0" applyNumberFormat="1" applyFont="1" applyFill="1" applyBorder="1" applyAlignment="1">
      <alignment wrapText="1"/>
    </xf>
    <xf numFmtId="14" fontId="28" fillId="0" borderId="1" xfId="0" applyNumberFormat="1" applyFont="1" applyFill="1" applyBorder="1" applyAlignment="1">
      <alignment wrapText="1"/>
    </xf>
    <xf numFmtId="49" fontId="28" fillId="0" borderId="1" xfId="0" applyNumberFormat="1" applyFont="1" applyFill="1" applyBorder="1"/>
    <xf numFmtId="14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14" fontId="4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12" fillId="2" borderId="3" xfId="2" applyNumberFormat="1" applyFont="1" applyFill="1" applyBorder="1" applyAlignment="1" applyProtection="1">
      <alignment horizontal="center" vertical="center" wrapText="1"/>
    </xf>
    <xf numFmtId="164" fontId="13" fillId="2" borderId="3" xfId="2" applyFont="1" applyFill="1" applyBorder="1" applyAlignment="1" applyProtection="1">
      <alignment horizontal="center" vertical="center" wrapText="1"/>
    </xf>
    <xf numFmtId="14" fontId="13" fillId="2" borderId="3" xfId="2" applyNumberFormat="1" applyFont="1" applyFill="1" applyBorder="1" applyAlignment="1" applyProtection="1">
      <alignment horizontal="center" vertical="center" wrapText="1"/>
    </xf>
    <xf numFmtId="14" fontId="18" fillId="2" borderId="3" xfId="2" applyNumberFormat="1" applyFont="1" applyFill="1" applyBorder="1" applyAlignment="1" applyProtection="1">
      <alignment horizontal="center" vertical="center" wrapText="1"/>
    </xf>
    <xf numFmtId="14" fontId="16" fillId="2" borderId="3" xfId="2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wrapText="1"/>
    </xf>
    <xf numFmtId="4" fontId="31" fillId="0" borderId="1" xfId="0" applyNumberFormat="1" applyFont="1" applyFill="1" applyBorder="1" applyAlignment="1">
      <alignment wrapText="1"/>
    </xf>
    <xf numFmtId="14" fontId="32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4" fontId="31" fillId="0" borderId="1" xfId="0" applyNumberFormat="1" applyFont="1" applyFill="1" applyBorder="1" applyAlignment="1">
      <alignment wrapText="1"/>
    </xf>
    <xf numFmtId="49" fontId="31" fillId="0" borderId="1" xfId="0" applyNumberFormat="1" applyFont="1" applyFill="1" applyBorder="1"/>
    <xf numFmtId="49" fontId="31" fillId="0" borderId="0" xfId="0" applyNumberFormat="1" applyFont="1" applyFill="1" applyBorder="1" applyAlignment="1">
      <alignment wrapText="1"/>
    </xf>
    <xf numFmtId="4" fontId="31" fillId="0" borderId="0" xfId="0" applyNumberFormat="1" applyFont="1" applyFill="1" applyBorder="1" applyAlignment="1">
      <alignment wrapText="1"/>
    </xf>
    <xf numFmtId="14" fontId="32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4" fontId="31" fillId="0" borderId="0" xfId="0" applyNumberFormat="1" applyFont="1" applyFill="1" applyBorder="1" applyAlignment="1">
      <alignment wrapText="1"/>
    </xf>
    <xf numFmtId="49" fontId="31" fillId="0" borderId="0" xfId="0" applyNumberFormat="1" applyFont="1" applyFill="1" applyBorder="1"/>
    <xf numFmtId="14" fontId="29" fillId="0" borderId="6" xfId="0" applyNumberFormat="1" applyFont="1" applyBorder="1" applyAlignment="1">
      <alignment horizontal="center" vertical="center"/>
    </xf>
    <xf numFmtId="14" fontId="22" fillId="0" borderId="6" xfId="0" applyNumberFormat="1" applyFont="1" applyBorder="1" applyAlignment="1">
      <alignment horizontal="center" vertical="center"/>
    </xf>
    <xf numFmtId="14" fontId="34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4" fontId="3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49" fontId="0" fillId="0" borderId="6" xfId="0" applyNumberFormat="1" applyFill="1" applyBorder="1" applyAlignment="1">
      <alignment wrapText="1"/>
    </xf>
    <xf numFmtId="4" fontId="0" fillId="0" borderId="6" xfId="0" applyNumberFormat="1" applyFill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14" fontId="0" fillId="0" borderId="6" xfId="0" applyNumberFormat="1" applyFill="1" applyBorder="1" applyAlignment="1">
      <alignment wrapText="1"/>
    </xf>
    <xf numFmtId="49" fontId="0" fillId="0" borderId="6" xfId="0" applyNumberFormat="1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009900"/>
      <color rgb="FF0066FF"/>
      <color rgb="FFBF0DB2"/>
      <color rgb="FF66FF33"/>
      <color rgb="FFFF99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236"/>
  <sheetViews>
    <sheetView tabSelected="1" zoomScale="90" zoomScaleNormal="90" workbookViewId="0">
      <pane ySplit="7" topLeftCell="A8" activePane="bottomLeft" state="frozen"/>
      <selection activeCell="A7" sqref="A7"/>
      <selection pane="bottomLeft" activeCell="A1492" sqref="A235:XFD1492"/>
    </sheetView>
  </sheetViews>
  <sheetFormatPr defaultRowHeight="12.75" x14ac:dyDescent="0.2"/>
  <cols>
    <col min="1" max="1" width="9" style="5" customWidth="1"/>
    <col min="2" max="2" width="17" style="5" customWidth="1"/>
    <col min="3" max="3" width="33.7109375" style="32" customWidth="1"/>
    <col min="4" max="4" width="24.5703125" style="35" customWidth="1"/>
    <col min="5" max="5" width="17" style="5" customWidth="1"/>
    <col min="6" max="6" width="20.28515625" style="17" customWidth="1"/>
    <col min="7" max="7" width="37.42578125" style="17" customWidth="1"/>
    <col min="8" max="8" width="12.7109375" style="20" customWidth="1"/>
    <col min="9" max="9" width="9.7109375" style="16" customWidth="1"/>
    <col min="10" max="10" width="12.28515625" style="19" customWidth="1"/>
    <col min="11" max="11" width="13.42578125" style="19" customWidth="1"/>
    <col min="12" max="12" width="11.28515625" style="16" bestFit="1" customWidth="1"/>
    <col min="13" max="13" width="11.7109375" style="19" customWidth="1"/>
    <col min="14" max="14" width="19.140625" style="2" customWidth="1"/>
    <col min="15" max="15" width="11.42578125" style="4" customWidth="1"/>
    <col min="16" max="16" width="15.28515625" style="2" customWidth="1"/>
    <col min="17" max="18" width="14.42578125" style="2" customWidth="1"/>
    <col min="19" max="19" width="13.85546875" style="2" customWidth="1"/>
    <col min="20" max="20" width="15" style="2" customWidth="1"/>
    <col min="21" max="16384" width="9.140625" style="2"/>
  </cols>
  <sheetData>
    <row r="1" spans="1:20" ht="18.75" x14ac:dyDescent="0.3">
      <c r="A1" s="6"/>
      <c r="B1" s="6"/>
      <c r="C1" s="33" t="s">
        <v>26</v>
      </c>
      <c r="D1" s="42"/>
      <c r="E1" s="6"/>
      <c r="F1" s="18"/>
      <c r="G1" s="18"/>
      <c r="H1" s="21"/>
      <c r="I1" s="44"/>
      <c r="J1" s="31"/>
      <c r="K1" s="27"/>
      <c r="L1" s="43"/>
      <c r="M1" s="27"/>
      <c r="N1" s="25"/>
      <c r="O1" s="26"/>
      <c r="P1" s="25"/>
      <c r="Q1" s="25"/>
      <c r="R1" s="25"/>
      <c r="S1" s="25"/>
      <c r="T1" s="25"/>
    </row>
    <row r="2" spans="1:20" s="1" customFormat="1" ht="15.75" x14ac:dyDescent="0.25">
      <c r="A2" s="6"/>
      <c r="B2" s="6"/>
      <c r="C2" s="34"/>
      <c r="D2" s="42"/>
      <c r="E2" s="36"/>
      <c r="F2" s="37"/>
      <c r="G2" s="18"/>
      <c r="H2" s="63" t="s">
        <v>9</v>
      </c>
      <c r="I2" s="63"/>
      <c r="J2" s="63"/>
      <c r="K2" s="63"/>
      <c r="L2" s="63"/>
      <c r="M2" s="28"/>
      <c r="N2" s="36"/>
      <c r="O2" s="37"/>
    </row>
    <row r="3" spans="1:20" ht="13.5" customHeight="1" x14ac:dyDescent="0.2">
      <c r="A3" s="6"/>
      <c r="B3" s="6"/>
      <c r="C3" s="45"/>
      <c r="D3" s="42"/>
      <c r="E3" s="40"/>
      <c r="F3" s="41"/>
      <c r="G3" s="18"/>
      <c r="H3" s="63" t="s">
        <v>15</v>
      </c>
      <c r="I3" s="63"/>
      <c r="J3" s="63"/>
      <c r="K3" s="63"/>
      <c r="L3" s="63"/>
      <c r="M3" s="29"/>
      <c r="N3" s="30"/>
      <c r="O3" s="26"/>
      <c r="P3" s="25"/>
      <c r="Q3" s="25"/>
      <c r="R3" s="25"/>
      <c r="S3" s="25"/>
      <c r="T3" s="25"/>
    </row>
    <row r="4" spans="1:20" x14ac:dyDescent="0.2">
      <c r="A4" s="6"/>
      <c r="B4" s="6"/>
      <c r="C4" s="45"/>
      <c r="D4" s="42"/>
      <c r="E4" s="6"/>
      <c r="F4" s="18"/>
      <c r="G4" s="18"/>
      <c r="H4" s="63" t="s">
        <v>4</v>
      </c>
      <c r="I4" s="63"/>
      <c r="J4" s="63"/>
      <c r="K4" s="63"/>
      <c r="L4" s="63"/>
      <c r="M4" s="31"/>
      <c r="N4" s="25"/>
      <c r="O4" s="26"/>
      <c r="P4" s="25"/>
      <c r="Q4" s="25"/>
      <c r="R4" s="25"/>
      <c r="S4" s="25"/>
      <c r="T4" s="25"/>
    </row>
    <row r="5" spans="1:20" x14ac:dyDescent="0.2">
      <c r="A5" s="6"/>
      <c r="B5" s="6"/>
      <c r="C5" s="45"/>
      <c r="D5" s="38"/>
      <c r="E5" s="6"/>
      <c r="F5" s="39"/>
      <c r="G5" s="18"/>
      <c r="H5" s="63" t="s">
        <v>8</v>
      </c>
      <c r="I5" s="63"/>
      <c r="J5" s="63"/>
      <c r="K5" s="63"/>
      <c r="L5" s="63"/>
      <c r="M5" s="31"/>
      <c r="N5" s="25"/>
      <c r="O5" s="26"/>
      <c r="P5" s="25"/>
      <c r="Q5" s="25"/>
      <c r="R5" s="25"/>
      <c r="S5" s="25"/>
      <c r="T5" s="25"/>
    </row>
    <row r="6" spans="1:20" ht="13.5" thickBot="1" x14ac:dyDescent="0.25">
      <c r="A6" s="6"/>
      <c r="B6" s="6"/>
      <c r="C6" s="45"/>
      <c r="D6" s="38"/>
      <c r="E6" s="6"/>
      <c r="F6" s="18"/>
      <c r="G6" s="18"/>
      <c r="H6" s="21"/>
      <c r="I6" s="44"/>
      <c r="J6" s="31"/>
      <c r="K6" s="31"/>
      <c r="L6" s="44"/>
      <c r="M6" s="31"/>
      <c r="N6" s="25"/>
      <c r="O6" s="26"/>
      <c r="P6" s="25"/>
      <c r="Q6" s="25"/>
      <c r="R6" s="25"/>
      <c r="S6" s="25"/>
      <c r="T6" s="25"/>
    </row>
    <row r="7" spans="1:20" s="64" customFormat="1" ht="43.5" customHeight="1" thickBot="1" x14ac:dyDescent="0.25">
      <c r="A7" s="46" t="s">
        <v>35</v>
      </c>
      <c r="B7" s="47" t="s">
        <v>7</v>
      </c>
      <c r="C7" s="48" t="s">
        <v>13</v>
      </c>
      <c r="D7" s="48" t="s">
        <v>14</v>
      </c>
      <c r="E7" s="47" t="s">
        <v>3</v>
      </c>
      <c r="F7" s="47" t="s">
        <v>12</v>
      </c>
      <c r="G7" s="47" t="s">
        <v>6</v>
      </c>
      <c r="H7" s="87" t="s">
        <v>23</v>
      </c>
      <c r="I7" s="88" t="s">
        <v>22</v>
      </c>
      <c r="J7" s="89" t="s">
        <v>25</v>
      </c>
      <c r="K7" s="90" t="s">
        <v>1</v>
      </c>
      <c r="L7" s="49" t="s">
        <v>18</v>
      </c>
      <c r="M7" s="91" t="s">
        <v>0</v>
      </c>
      <c r="N7" s="49" t="s">
        <v>10</v>
      </c>
      <c r="O7" s="47" t="s">
        <v>16</v>
      </c>
      <c r="P7" s="47" t="s">
        <v>27</v>
      </c>
      <c r="Q7" s="50" t="s">
        <v>28</v>
      </c>
      <c r="R7" s="51" t="s">
        <v>32</v>
      </c>
      <c r="S7" s="49" t="s">
        <v>30</v>
      </c>
      <c r="T7" s="50" t="s">
        <v>31</v>
      </c>
    </row>
    <row r="8" spans="1:20" ht="51" x14ac:dyDescent="0.2">
      <c r="A8" s="110" t="s">
        <v>112</v>
      </c>
      <c r="B8" s="110" t="s">
        <v>36</v>
      </c>
      <c r="C8" s="110" t="s">
        <v>37</v>
      </c>
      <c r="D8" s="111">
        <v>52.53</v>
      </c>
      <c r="E8" s="110" t="s">
        <v>61</v>
      </c>
      <c r="F8" s="110" t="s">
        <v>62</v>
      </c>
      <c r="G8" s="110" t="s">
        <v>113</v>
      </c>
      <c r="H8" s="85">
        <v>43140</v>
      </c>
      <c r="I8" s="53" t="s">
        <v>1003</v>
      </c>
      <c r="J8" s="54">
        <v>43136</v>
      </c>
      <c r="K8" s="86">
        <v>43133</v>
      </c>
      <c r="L8" s="112">
        <v>20</v>
      </c>
      <c r="M8" s="86">
        <v>43133</v>
      </c>
      <c r="N8" s="110" t="s">
        <v>71</v>
      </c>
      <c r="O8" s="113">
        <v>41640</v>
      </c>
      <c r="P8" s="114" t="s">
        <v>111</v>
      </c>
      <c r="Q8" s="114" t="s">
        <v>70</v>
      </c>
      <c r="R8" s="114" t="s">
        <v>44</v>
      </c>
      <c r="S8" s="110" t="s">
        <v>272</v>
      </c>
      <c r="T8" s="113">
        <v>43090</v>
      </c>
    </row>
    <row r="9" spans="1:20" ht="63.75" x14ac:dyDescent="0.2">
      <c r="A9" s="66" t="s">
        <v>114</v>
      </c>
      <c r="B9" s="66" t="s">
        <v>36</v>
      </c>
      <c r="C9" s="66" t="s">
        <v>37</v>
      </c>
      <c r="D9" s="67">
        <v>85.9</v>
      </c>
      <c r="E9" s="66" t="s">
        <v>82</v>
      </c>
      <c r="F9" s="66" t="s">
        <v>83</v>
      </c>
      <c r="G9" s="66" t="s">
        <v>115</v>
      </c>
      <c r="H9" s="85">
        <v>43140</v>
      </c>
      <c r="I9" s="53" t="s">
        <v>1003</v>
      </c>
      <c r="J9" s="54">
        <v>43136</v>
      </c>
      <c r="K9" s="54">
        <v>43133</v>
      </c>
      <c r="L9" s="53">
        <v>20</v>
      </c>
      <c r="M9" s="54">
        <v>43133</v>
      </c>
      <c r="N9" s="66" t="s">
        <v>69</v>
      </c>
      <c r="O9" s="68">
        <v>41640</v>
      </c>
      <c r="P9" s="69" t="s">
        <v>48</v>
      </c>
      <c r="Q9" s="69" t="s">
        <v>70</v>
      </c>
      <c r="R9" s="69" t="s">
        <v>44</v>
      </c>
      <c r="S9" s="66" t="s">
        <v>273</v>
      </c>
      <c r="T9" s="68">
        <v>43097</v>
      </c>
    </row>
    <row r="10" spans="1:20" ht="63.75" x14ac:dyDescent="0.2">
      <c r="A10" s="66" t="s">
        <v>116</v>
      </c>
      <c r="B10" s="66" t="s">
        <v>36</v>
      </c>
      <c r="C10" s="66" t="s">
        <v>37</v>
      </c>
      <c r="D10" s="67">
        <v>144.96</v>
      </c>
      <c r="E10" s="66" t="s">
        <v>82</v>
      </c>
      <c r="F10" s="66" t="s">
        <v>83</v>
      </c>
      <c r="G10" s="66" t="s">
        <v>117</v>
      </c>
      <c r="H10" s="85">
        <v>43140</v>
      </c>
      <c r="I10" s="53" t="s">
        <v>1003</v>
      </c>
      <c r="J10" s="54">
        <v>43136</v>
      </c>
      <c r="K10" s="54">
        <v>43133</v>
      </c>
      <c r="L10" s="53">
        <v>20</v>
      </c>
      <c r="M10" s="54">
        <v>43133</v>
      </c>
      <c r="N10" s="66" t="s">
        <v>69</v>
      </c>
      <c r="O10" s="68">
        <v>41640</v>
      </c>
      <c r="P10" s="69" t="s">
        <v>48</v>
      </c>
      <c r="Q10" s="69" t="s">
        <v>70</v>
      </c>
      <c r="R10" s="69" t="s">
        <v>44</v>
      </c>
      <c r="S10" s="66" t="s">
        <v>274</v>
      </c>
      <c r="T10" s="68">
        <v>43095</v>
      </c>
    </row>
    <row r="11" spans="1:20" ht="51" x14ac:dyDescent="0.2">
      <c r="A11" s="66" t="s">
        <v>118</v>
      </c>
      <c r="B11" s="66" t="s">
        <v>36</v>
      </c>
      <c r="C11" s="66" t="s">
        <v>37</v>
      </c>
      <c r="D11" s="67">
        <v>346.92</v>
      </c>
      <c r="E11" s="66" t="s">
        <v>61</v>
      </c>
      <c r="F11" s="66" t="s">
        <v>62</v>
      </c>
      <c r="G11" s="66" t="s">
        <v>119</v>
      </c>
      <c r="H11" s="85">
        <v>43140</v>
      </c>
      <c r="I11" s="53" t="s">
        <v>1003</v>
      </c>
      <c r="J11" s="54">
        <v>43136</v>
      </c>
      <c r="K11" s="54">
        <v>43133</v>
      </c>
      <c r="L11" s="53">
        <v>20</v>
      </c>
      <c r="M11" s="54">
        <v>43133</v>
      </c>
      <c r="N11" s="66" t="s">
        <v>71</v>
      </c>
      <c r="O11" s="68">
        <v>41640</v>
      </c>
      <c r="P11" s="69" t="s">
        <v>111</v>
      </c>
      <c r="Q11" s="69" t="s">
        <v>70</v>
      </c>
      <c r="R11" s="69" t="s">
        <v>44</v>
      </c>
      <c r="S11" s="66" t="s">
        <v>275</v>
      </c>
      <c r="T11" s="68">
        <v>43097</v>
      </c>
    </row>
    <row r="12" spans="1:20" ht="63.75" x14ac:dyDescent="0.2">
      <c r="A12" s="66" t="s">
        <v>120</v>
      </c>
      <c r="B12" s="66" t="s">
        <v>36</v>
      </c>
      <c r="C12" s="66" t="s">
        <v>37</v>
      </c>
      <c r="D12" s="67">
        <v>851.52</v>
      </c>
      <c r="E12" s="66" t="s">
        <v>82</v>
      </c>
      <c r="F12" s="66" t="s">
        <v>83</v>
      </c>
      <c r="G12" s="66" t="s">
        <v>121</v>
      </c>
      <c r="H12" s="52">
        <v>43140</v>
      </c>
      <c r="I12" s="53" t="s">
        <v>1003</v>
      </c>
      <c r="J12" s="54">
        <v>43136</v>
      </c>
      <c r="K12" s="54">
        <v>43133</v>
      </c>
      <c r="L12" s="53">
        <v>20</v>
      </c>
      <c r="M12" s="54">
        <v>43133</v>
      </c>
      <c r="N12" s="66" t="s">
        <v>69</v>
      </c>
      <c r="O12" s="68">
        <v>41640</v>
      </c>
      <c r="P12" s="69" t="s">
        <v>48</v>
      </c>
      <c r="Q12" s="69" t="s">
        <v>70</v>
      </c>
      <c r="R12" s="69" t="s">
        <v>44</v>
      </c>
      <c r="S12" s="66" t="s">
        <v>276</v>
      </c>
      <c r="T12" s="68">
        <v>43097</v>
      </c>
    </row>
    <row r="13" spans="1:20" ht="63.75" x14ac:dyDescent="0.2">
      <c r="A13" s="66" t="s">
        <v>122</v>
      </c>
      <c r="B13" s="66" t="s">
        <v>36</v>
      </c>
      <c r="C13" s="66" t="s">
        <v>37</v>
      </c>
      <c r="D13" s="67">
        <v>1490.01</v>
      </c>
      <c r="E13" s="66" t="s">
        <v>82</v>
      </c>
      <c r="F13" s="66" t="s">
        <v>83</v>
      </c>
      <c r="G13" s="66" t="s">
        <v>123</v>
      </c>
      <c r="H13" s="52">
        <v>43140</v>
      </c>
      <c r="I13" s="53" t="s">
        <v>1003</v>
      </c>
      <c r="J13" s="54">
        <v>43136</v>
      </c>
      <c r="K13" s="54">
        <v>43133</v>
      </c>
      <c r="L13" s="53">
        <v>20</v>
      </c>
      <c r="M13" s="54">
        <v>43133</v>
      </c>
      <c r="N13" s="66" t="s">
        <v>69</v>
      </c>
      <c r="O13" s="68">
        <v>41640</v>
      </c>
      <c r="P13" s="69" t="s">
        <v>48</v>
      </c>
      <c r="Q13" s="69" t="s">
        <v>70</v>
      </c>
      <c r="R13" s="69" t="s">
        <v>44</v>
      </c>
      <c r="S13" s="66" t="s">
        <v>277</v>
      </c>
      <c r="T13" s="68">
        <v>43095</v>
      </c>
    </row>
    <row r="14" spans="1:20" ht="63.75" x14ac:dyDescent="0.2">
      <c r="A14" s="66" t="s">
        <v>124</v>
      </c>
      <c r="B14" s="66" t="s">
        <v>36</v>
      </c>
      <c r="C14" s="66" t="s">
        <v>37</v>
      </c>
      <c r="D14" s="67">
        <v>1568.82</v>
      </c>
      <c r="E14" s="66" t="s">
        <v>82</v>
      </c>
      <c r="F14" s="66" t="s">
        <v>83</v>
      </c>
      <c r="G14" s="66" t="s">
        <v>125</v>
      </c>
      <c r="H14" s="52">
        <v>43140</v>
      </c>
      <c r="I14" s="53" t="s">
        <v>1003</v>
      </c>
      <c r="J14" s="54">
        <v>43136</v>
      </c>
      <c r="K14" s="54">
        <v>43133</v>
      </c>
      <c r="L14" s="53">
        <v>20</v>
      </c>
      <c r="M14" s="54">
        <v>43133</v>
      </c>
      <c r="N14" s="66" t="s">
        <v>69</v>
      </c>
      <c r="O14" s="68">
        <v>41640</v>
      </c>
      <c r="P14" s="69" t="s">
        <v>48</v>
      </c>
      <c r="Q14" s="69" t="s">
        <v>70</v>
      </c>
      <c r="R14" s="69" t="s">
        <v>44</v>
      </c>
      <c r="S14" s="66" t="s">
        <v>278</v>
      </c>
      <c r="T14" s="68">
        <v>43095</v>
      </c>
    </row>
    <row r="15" spans="1:20" ht="51" x14ac:dyDescent="0.2">
      <c r="A15" s="66" t="s">
        <v>126</v>
      </c>
      <c r="B15" s="66" t="s">
        <v>36</v>
      </c>
      <c r="C15" s="66" t="s">
        <v>37</v>
      </c>
      <c r="D15" s="67">
        <v>1706.37</v>
      </c>
      <c r="E15" s="66" t="s">
        <v>82</v>
      </c>
      <c r="F15" s="66" t="s">
        <v>83</v>
      </c>
      <c r="G15" s="66" t="s">
        <v>127</v>
      </c>
      <c r="H15" s="85">
        <v>43140</v>
      </c>
      <c r="I15" s="53" t="s">
        <v>1003</v>
      </c>
      <c r="J15" s="54">
        <v>43136</v>
      </c>
      <c r="K15" s="54">
        <v>43133</v>
      </c>
      <c r="L15" s="53">
        <v>20</v>
      </c>
      <c r="M15" s="54">
        <v>43133</v>
      </c>
      <c r="N15" s="66" t="s">
        <v>69</v>
      </c>
      <c r="O15" s="68">
        <v>41640</v>
      </c>
      <c r="P15" s="69" t="s">
        <v>48</v>
      </c>
      <c r="Q15" s="69" t="s">
        <v>70</v>
      </c>
      <c r="R15" s="69" t="s">
        <v>44</v>
      </c>
      <c r="S15" s="66" t="s">
        <v>90</v>
      </c>
      <c r="T15" s="68">
        <v>43083</v>
      </c>
    </row>
    <row r="16" spans="1:20" ht="63.75" x14ac:dyDescent="0.2">
      <c r="A16" s="66" t="s">
        <v>128</v>
      </c>
      <c r="B16" s="66" t="s">
        <v>36</v>
      </c>
      <c r="C16" s="66" t="s">
        <v>37</v>
      </c>
      <c r="D16" s="67">
        <v>1914.48</v>
      </c>
      <c r="E16" s="66" t="s">
        <v>82</v>
      </c>
      <c r="F16" s="66" t="s">
        <v>83</v>
      </c>
      <c r="G16" s="66" t="s">
        <v>129</v>
      </c>
      <c r="H16" s="85">
        <v>43140</v>
      </c>
      <c r="I16" s="53" t="s">
        <v>1003</v>
      </c>
      <c r="J16" s="54">
        <v>43136</v>
      </c>
      <c r="K16" s="54">
        <v>43133</v>
      </c>
      <c r="L16" s="53">
        <v>20</v>
      </c>
      <c r="M16" s="54">
        <v>43133</v>
      </c>
      <c r="N16" s="66" t="s">
        <v>69</v>
      </c>
      <c r="O16" s="68">
        <v>41640</v>
      </c>
      <c r="P16" s="69" t="s">
        <v>48</v>
      </c>
      <c r="Q16" s="69" t="s">
        <v>70</v>
      </c>
      <c r="R16" s="69" t="s">
        <v>44</v>
      </c>
      <c r="S16" s="66" t="s">
        <v>279</v>
      </c>
      <c r="T16" s="68">
        <v>43095</v>
      </c>
    </row>
    <row r="17" spans="1:20" ht="51" x14ac:dyDescent="0.2">
      <c r="A17" s="66" t="s">
        <v>130</v>
      </c>
      <c r="B17" s="66" t="s">
        <v>36</v>
      </c>
      <c r="C17" s="66" t="s">
        <v>37</v>
      </c>
      <c r="D17" s="67">
        <v>2328.9699999999998</v>
      </c>
      <c r="E17" s="66" t="s">
        <v>82</v>
      </c>
      <c r="F17" s="66" t="s">
        <v>83</v>
      </c>
      <c r="G17" s="66" t="s">
        <v>131</v>
      </c>
      <c r="H17" s="52">
        <v>43140</v>
      </c>
      <c r="I17" s="53" t="s">
        <v>1003</v>
      </c>
      <c r="J17" s="54">
        <v>43136</v>
      </c>
      <c r="K17" s="54">
        <v>43133</v>
      </c>
      <c r="L17" s="53">
        <v>20</v>
      </c>
      <c r="M17" s="54">
        <v>43133</v>
      </c>
      <c r="N17" s="66" t="s">
        <v>69</v>
      </c>
      <c r="O17" s="68">
        <v>41640</v>
      </c>
      <c r="P17" s="69" t="s">
        <v>48</v>
      </c>
      <c r="Q17" s="69" t="s">
        <v>70</v>
      </c>
      <c r="R17" s="69" t="s">
        <v>44</v>
      </c>
      <c r="S17" s="66" t="s">
        <v>91</v>
      </c>
      <c r="T17" s="68">
        <v>43088</v>
      </c>
    </row>
    <row r="18" spans="1:20" ht="51" x14ac:dyDescent="0.2">
      <c r="A18" s="66" t="s">
        <v>132</v>
      </c>
      <c r="B18" s="66" t="s">
        <v>36</v>
      </c>
      <c r="C18" s="66" t="s">
        <v>37</v>
      </c>
      <c r="D18" s="67">
        <v>2380.4</v>
      </c>
      <c r="E18" s="66" t="s">
        <v>82</v>
      </c>
      <c r="F18" s="66" t="s">
        <v>83</v>
      </c>
      <c r="G18" s="66" t="s">
        <v>133</v>
      </c>
      <c r="H18" s="52">
        <v>43140</v>
      </c>
      <c r="I18" s="53" t="s">
        <v>1003</v>
      </c>
      <c r="J18" s="54">
        <v>43136</v>
      </c>
      <c r="K18" s="54">
        <v>43133</v>
      </c>
      <c r="L18" s="53">
        <v>20</v>
      </c>
      <c r="M18" s="54">
        <v>43133</v>
      </c>
      <c r="N18" s="66" t="s">
        <v>69</v>
      </c>
      <c r="O18" s="68">
        <v>41640</v>
      </c>
      <c r="P18" s="69" t="s">
        <v>48</v>
      </c>
      <c r="Q18" s="69" t="s">
        <v>70</v>
      </c>
      <c r="R18" s="69" t="s">
        <v>44</v>
      </c>
      <c r="S18" s="66" t="s">
        <v>88</v>
      </c>
      <c r="T18" s="68">
        <v>43088</v>
      </c>
    </row>
    <row r="19" spans="1:20" ht="51" x14ac:dyDescent="0.2">
      <c r="A19" s="66" t="s">
        <v>134</v>
      </c>
      <c r="B19" s="66" t="s">
        <v>36</v>
      </c>
      <c r="C19" s="66" t="s">
        <v>37</v>
      </c>
      <c r="D19" s="67">
        <v>2402.41</v>
      </c>
      <c r="E19" s="66" t="s">
        <v>82</v>
      </c>
      <c r="F19" s="66" t="s">
        <v>83</v>
      </c>
      <c r="G19" s="66" t="s">
        <v>135</v>
      </c>
      <c r="H19" s="52">
        <v>43140</v>
      </c>
      <c r="I19" s="53" t="s">
        <v>1003</v>
      </c>
      <c r="J19" s="54">
        <v>43136</v>
      </c>
      <c r="K19" s="54">
        <v>43133</v>
      </c>
      <c r="L19" s="53">
        <v>20</v>
      </c>
      <c r="M19" s="54">
        <v>43133</v>
      </c>
      <c r="N19" s="66" t="s">
        <v>69</v>
      </c>
      <c r="O19" s="68">
        <v>41640</v>
      </c>
      <c r="P19" s="69" t="s">
        <v>48</v>
      </c>
      <c r="Q19" s="69" t="s">
        <v>70</v>
      </c>
      <c r="R19" s="69" t="s">
        <v>44</v>
      </c>
      <c r="S19" s="66" t="s">
        <v>95</v>
      </c>
      <c r="T19" s="68">
        <v>43088</v>
      </c>
    </row>
    <row r="20" spans="1:20" ht="51" x14ac:dyDescent="0.2">
      <c r="A20" s="66" t="s">
        <v>136</v>
      </c>
      <c r="B20" s="66" t="s">
        <v>36</v>
      </c>
      <c r="C20" s="66" t="s">
        <v>37</v>
      </c>
      <c r="D20" s="67">
        <v>2473.8200000000002</v>
      </c>
      <c r="E20" s="66" t="s">
        <v>82</v>
      </c>
      <c r="F20" s="66" t="s">
        <v>83</v>
      </c>
      <c r="G20" s="66" t="s">
        <v>137</v>
      </c>
      <c r="H20" s="85">
        <v>43140</v>
      </c>
      <c r="I20" s="53" t="s">
        <v>1003</v>
      </c>
      <c r="J20" s="54">
        <v>43136</v>
      </c>
      <c r="K20" s="54">
        <v>43133</v>
      </c>
      <c r="L20" s="53">
        <v>20</v>
      </c>
      <c r="M20" s="54">
        <v>43133</v>
      </c>
      <c r="N20" s="66" t="s">
        <v>69</v>
      </c>
      <c r="O20" s="68">
        <v>41640</v>
      </c>
      <c r="P20" s="69" t="s">
        <v>48</v>
      </c>
      <c r="Q20" s="69" t="s">
        <v>70</v>
      </c>
      <c r="R20" s="69" t="s">
        <v>44</v>
      </c>
      <c r="S20" s="66" t="s">
        <v>87</v>
      </c>
      <c r="T20" s="68">
        <v>43088</v>
      </c>
    </row>
    <row r="21" spans="1:20" ht="51" x14ac:dyDescent="0.2">
      <c r="A21" s="66" t="s">
        <v>138</v>
      </c>
      <c r="B21" s="66" t="s">
        <v>36</v>
      </c>
      <c r="C21" s="66" t="s">
        <v>37</v>
      </c>
      <c r="D21" s="67">
        <v>2529.2199999999998</v>
      </c>
      <c r="E21" s="66" t="s">
        <v>82</v>
      </c>
      <c r="F21" s="66" t="s">
        <v>83</v>
      </c>
      <c r="G21" s="66" t="s">
        <v>139</v>
      </c>
      <c r="H21" s="52">
        <v>43140</v>
      </c>
      <c r="I21" s="53" t="s">
        <v>1003</v>
      </c>
      <c r="J21" s="54">
        <v>43136</v>
      </c>
      <c r="K21" s="54">
        <v>43133</v>
      </c>
      <c r="L21" s="53">
        <v>20</v>
      </c>
      <c r="M21" s="54">
        <v>43133</v>
      </c>
      <c r="N21" s="66" t="s">
        <v>69</v>
      </c>
      <c r="O21" s="68">
        <v>41640</v>
      </c>
      <c r="P21" s="69" t="s">
        <v>48</v>
      </c>
      <c r="Q21" s="69" t="s">
        <v>70</v>
      </c>
      <c r="R21" s="69" t="s">
        <v>44</v>
      </c>
      <c r="S21" s="66" t="s">
        <v>86</v>
      </c>
      <c r="T21" s="68">
        <v>43087</v>
      </c>
    </row>
    <row r="22" spans="1:20" ht="63.75" x14ac:dyDescent="0.2">
      <c r="A22" s="66" t="s">
        <v>140</v>
      </c>
      <c r="B22" s="66" t="s">
        <v>36</v>
      </c>
      <c r="C22" s="66" t="s">
        <v>37</v>
      </c>
      <c r="D22" s="67">
        <v>2608.4699999999998</v>
      </c>
      <c r="E22" s="66" t="s">
        <v>82</v>
      </c>
      <c r="F22" s="66" t="s">
        <v>83</v>
      </c>
      <c r="G22" s="66" t="s">
        <v>141</v>
      </c>
      <c r="H22" s="52">
        <v>43140</v>
      </c>
      <c r="I22" s="53" t="s">
        <v>1003</v>
      </c>
      <c r="J22" s="54">
        <v>43136</v>
      </c>
      <c r="K22" s="54">
        <v>43133</v>
      </c>
      <c r="L22" s="53">
        <v>20</v>
      </c>
      <c r="M22" s="54">
        <v>43133</v>
      </c>
      <c r="N22" s="66" t="s">
        <v>69</v>
      </c>
      <c r="O22" s="68">
        <v>41640</v>
      </c>
      <c r="P22" s="69" t="s">
        <v>48</v>
      </c>
      <c r="Q22" s="69" t="s">
        <v>70</v>
      </c>
      <c r="R22" s="69" t="s">
        <v>44</v>
      </c>
      <c r="S22" s="66" t="s">
        <v>280</v>
      </c>
      <c r="T22" s="68">
        <v>43095</v>
      </c>
    </row>
    <row r="23" spans="1:20" ht="63.75" x14ac:dyDescent="0.2">
      <c r="A23" s="66" t="s">
        <v>142</v>
      </c>
      <c r="B23" s="66" t="s">
        <v>36</v>
      </c>
      <c r="C23" s="66" t="s">
        <v>37</v>
      </c>
      <c r="D23" s="67">
        <v>2662.6</v>
      </c>
      <c r="E23" s="66" t="s">
        <v>82</v>
      </c>
      <c r="F23" s="66" t="s">
        <v>83</v>
      </c>
      <c r="G23" s="66" t="s">
        <v>143</v>
      </c>
      <c r="H23" s="52">
        <v>43140</v>
      </c>
      <c r="I23" s="53" t="s">
        <v>1003</v>
      </c>
      <c r="J23" s="54">
        <v>43136</v>
      </c>
      <c r="K23" s="54">
        <v>43133</v>
      </c>
      <c r="L23" s="53">
        <v>20</v>
      </c>
      <c r="M23" s="54">
        <v>43133</v>
      </c>
      <c r="N23" s="66" t="s">
        <v>69</v>
      </c>
      <c r="O23" s="68">
        <v>41640</v>
      </c>
      <c r="P23" s="69" t="s">
        <v>48</v>
      </c>
      <c r="Q23" s="69" t="s">
        <v>70</v>
      </c>
      <c r="R23" s="69" t="s">
        <v>44</v>
      </c>
      <c r="S23" s="66" t="s">
        <v>281</v>
      </c>
      <c r="T23" s="68">
        <v>43095</v>
      </c>
    </row>
    <row r="24" spans="1:20" ht="51" x14ac:dyDescent="0.2">
      <c r="A24" s="66" t="s">
        <v>144</v>
      </c>
      <c r="B24" s="66" t="s">
        <v>36</v>
      </c>
      <c r="C24" s="66" t="s">
        <v>37</v>
      </c>
      <c r="D24" s="67">
        <v>2686.44</v>
      </c>
      <c r="E24" s="66" t="s">
        <v>82</v>
      </c>
      <c r="F24" s="66" t="s">
        <v>83</v>
      </c>
      <c r="G24" s="66" t="s">
        <v>145</v>
      </c>
      <c r="H24" s="52">
        <v>43140</v>
      </c>
      <c r="I24" s="53" t="s">
        <v>1003</v>
      </c>
      <c r="J24" s="54">
        <v>43136</v>
      </c>
      <c r="K24" s="54">
        <v>43133</v>
      </c>
      <c r="L24" s="53">
        <v>20</v>
      </c>
      <c r="M24" s="54">
        <v>43133</v>
      </c>
      <c r="N24" s="66" t="s">
        <v>69</v>
      </c>
      <c r="O24" s="68">
        <v>41640</v>
      </c>
      <c r="P24" s="69" t="s">
        <v>48</v>
      </c>
      <c r="Q24" s="69" t="s">
        <v>70</v>
      </c>
      <c r="R24" s="69" t="s">
        <v>44</v>
      </c>
      <c r="S24" s="66" t="s">
        <v>89</v>
      </c>
      <c r="T24" s="68">
        <v>43089</v>
      </c>
    </row>
    <row r="25" spans="1:20" ht="63.75" x14ac:dyDescent="0.2">
      <c r="A25" s="66" t="s">
        <v>146</v>
      </c>
      <c r="B25" s="66" t="s">
        <v>147</v>
      </c>
      <c r="C25" s="66" t="s">
        <v>148</v>
      </c>
      <c r="D25" s="67">
        <v>3541.5</v>
      </c>
      <c r="E25" s="66" t="s">
        <v>67</v>
      </c>
      <c r="F25" s="66" t="s">
        <v>68</v>
      </c>
      <c r="G25" s="66" t="s">
        <v>149</v>
      </c>
      <c r="H25" s="85">
        <v>43139</v>
      </c>
      <c r="I25" s="82" t="s">
        <v>1003</v>
      </c>
      <c r="J25" s="54">
        <v>43138</v>
      </c>
      <c r="K25" s="54">
        <v>43133</v>
      </c>
      <c r="L25" s="53">
        <v>20</v>
      </c>
      <c r="M25" s="54">
        <v>43133</v>
      </c>
      <c r="N25" s="66" t="s">
        <v>321</v>
      </c>
      <c r="O25" s="68">
        <v>43101</v>
      </c>
      <c r="P25" s="69" t="s">
        <v>75</v>
      </c>
      <c r="Q25" s="69" t="s">
        <v>74</v>
      </c>
      <c r="R25" s="69" t="s">
        <v>73</v>
      </c>
      <c r="S25" s="66" t="s">
        <v>282</v>
      </c>
      <c r="T25" s="68">
        <v>43131</v>
      </c>
    </row>
    <row r="26" spans="1:20" ht="51" x14ac:dyDescent="0.2">
      <c r="A26" s="66" t="s">
        <v>150</v>
      </c>
      <c r="B26" s="66" t="s">
        <v>36</v>
      </c>
      <c r="C26" s="66" t="s">
        <v>37</v>
      </c>
      <c r="D26" s="67">
        <v>4019.45</v>
      </c>
      <c r="E26" s="66" t="s">
        <v>82</v>
      </c>
      <c r="F26" s="66" t="s">
        <v>83</v>
      </c>
      <c r="G26" s="66" t="s">
        <v>151</v>
      </c>
      <c r="H26" s="85">
        <v>43140</v>
      </c>
      <c r="I26" s="53" t="s">
        <v>1003</v>
      </c>
      <c r="J26" s="54">
        <v>43136</v>
      </c>
      <c r="K26" s="54">
        <v>43133</v>
      </c>
      <c r="L26" s="53">
        <v>20</v>
      </c>
      <c r="M26" s="54">
        <v>43133</v>
      </c>
      <c r="N26" s="66" t="s">
        <v>69</v>
      </c>
      <c r="O26" s="68">
        <v>41640</v>
      </c>
      <c r="P26" s="69" t="s">
        <v>48</v>
      </c>
      <c r="Q26" s="69" t="s">
        <v>70</v>
      </c>
      <c r="R26" s="69" t="s">
        <v>44</v>
      </c>
      <c r="S26" s="66" t="s">
        <v>85</v>
      </c>
      <c r="T26" s="68">
        <v>43093</v>
      </c>
    </row>
    <row r="27" spans="1:20" ht="76.5" x14ac:dyDescent="0.2">
      <c r="A27" s="66" t="s">
        <v>152</v>
      </c>
      <c r="B27" s="66" t="s">
        <v>153</v>
      </c>
      <c r="C27" s="66" t="s">
        <v>154</v>
      </c>
      <c r="D27" s="67">
        <v>4239.12</v>
      </c>
      <c r="E27" s="66" t="s">
        <v>67</v>
      </c>
      <c r="F27" s="66" t="s">
        <v>68</v>
      </c>
      <c r="G27" s="66" t="s">
        <v>155</v>
      </c>
      <c r="H27" s="52">
        <v>43139</v>
      </c>
      <c r="I27" s="82" t="s">
        <v>1003</v>
      </c>
      <c r="J27" s="54">
        <v>43138</v>
      </c>
      <c r="K27" s="54">
        <v>43133</v>
      </c>
      <c r="L27" s="53">
        <v>20</v>
      </c>
      <c r="M27" s="54">
        <v>43133</v>
      </c>
      <c r="N27" s="66" t="s">
        <v>322</v>
      </c>
      <c r="O27" s="68">
        <v>43087</v>
      </c>
      <c r="P27" s="69" t="s">
        <v>75</v>
      </c>
      <c r="Q27" s="69" t="s">
        <v>74</v>
      </c>
      <c r="R27" s="69" t="s">
        <v>73</v>
      </c>
      <c r="S27" s="66" t="s">
        <v>283</v>
      </c>
      <c r="T27" s="68">
        <v>43125</v>
      </c>
    </row>
    <row r="28" spans="1:20" ht="51" x14ac:dyDescent="0.2">
      <c r="A28" s="66" t="s">
        <v>156</v>
      </c>
      <c r="B28" s="66" t="s">
        <v>153</v>
      </c>
      <c r="C28" s="66" t="s">
        <v>154</v>
      </c>
      <c r="D28" s="67">
        <v>6670.46</v>
      </c>
      <c r="E28" s="66" t="s">
        <v>67</v>
      </c>
      <c r="F28" s="66" t="s">
        <v>68</v>
      </c>
      <c r="G28" s="66" t="s">
        <v>157</v>
      </c>
      <c r="H28" s="85">
        <v>43139</v>
      </c>
      <c r="I28" s="82" t="s">
        <v>1003</v>
      </c>
      <c r="J28" s="54">
        <v>43138</v>
      </c>
      <c r="K28" s="54">
        <v>43133</v>
      </c>
      <c r="L28" s="53">
        <v>20</v>
      </c>
      <c r="M28" s="54">
        <v>43133</v>
      </c>
      <c r="N28" s="66" t="s">
        <v>323</v>
      </c>
      <c r="O28" s="68">
        <v>43108</v>
      </c>
      <c r="P28" s="69" t="s">
        <v>75</v>
      </c>
      <c r="Q28" s="69" t="s">
        <v>74</v>
      </c>
      <c r="R28" s="69" t="s">
        <v>73</v>
      </c>
      <c r="S28" s="66" t="s">
        <v>284</v>
      </c>
      <c r="T28" s="68">
        <v>43130</v>
      </c>
    </row>
    <row r="29" spans="1:20" ht="51" x14ac:dyDescent="0.2">
      <c r="A29" s="66" t="s">
        <v>158</v>
      </c>
      <c r="B29" s="66" t="s">
        <v>36</v>
      </c>
      <c r="C29" s="66" t="s">
        <v>37</v>
      </c>
      <c r="D29" s="67">
        <v>6756.4</v>
      </c>
      <c r="E29" s="66" t="s">
        <v>82</v>
      </c>
      <c r="F29" s="66" t="s">
        <v>83</v>
      </c>
      <c r="G29" s="66" t="s">
        <v>159</v>
      </c>
      <c r="H29" s="85">
        <v>43140</v>
      </c>
      <c r="I29" s="53" t="s">
        <v>1003</v>
      </c>
      <c r="J29" s="54">
        <v>43136</v>
      </c>
      <c r="K29" s="54">
        <v>43133</v>
      </c>
      <c r="L29" s="53">
        <v>20</v>
      </c>
      <c r="M29" s="54">
        <v>43133</v>
      </c>
      <c r="N29" s="66" t="s">
        <v>69</v>
      </c>
      <c r="O29" s="68">
        <v>41640</v>
      </c>
      <c r="P29" s="69" t="s">
        <v>48</v>
      </c>
      <c r="Q29" s="69" t="s">
        <v>70</v>
      </c>
      <c r="R29" s="69" t="s">
        <v>44</v>
      </c>
      <c r="S29" s="66" t="s">
        <v>99</v>
      </c>
      <c r="T29" s="68">
        <v>43088</v>
      </c>
    </row>
    <row r="30" spans="1:20" ht="63.75" x14ac:dyDescent="0.2">
      <c r="A30" s="66" t="s">
        <v>160</v>
      </c>
      <c r="B30" s="66" t="s">
        <v>36</v>
      </c>
      <c r="C30" s="66" t="s">
        <v>37</v>
      </c>
      <c r="D30" s="67">
        <v>7432.04</v>
      </c>
      <c r="E30" s="66" t="s">
        <v>82</v>
      </c>
      <c r="F30" s="66" t="s">
        <v>83</v>
      </c>
      <c r="G30" s="66" t="s">
        <v>161</v>
      </c>
      <c r="H30" s="52">
        <v>43140</v>
      </c>
      <c r="I30" s="53" t="s">
        <v>1003</v>
      </c>
      <c r="J30" s="54">
        <v>43136</v>
      </c>
      <c r="K30" s="54">
        <v>43133</v>
      </c>
      <c r="L30" s="53">
        <v>20</v>
      </c>
      <c r="M30" s="54">
        <v>43133</v>
      </c>
      <c r="N30" s="66" t="s">
        <v>69</v>
      </c>
      <c r="O30" s="68">
        <v>41640</v>
      </c>
      <c r="P30" s="69" t="s">
        <v>48</v>
      </c>
      <c r="Q30" s="69" t="s">
        <v>70</v>
      </c>
      <c r="R30" s="69" t="s">
        <v>44</v>
      </c>
      <c r="S30" s="66" t="s">
        <v>285</v>
      </c>
      <c r="T30" s="68">
        <v>43095</v>
      </c>
    </row>
    <row r="31" spans="1:20" ht="63.75" x14ac:dyDescent="0.2">
      <c r="A31" s="66" t="s">
        <v>162</v>
      </c>
      <c r="B31" s="66" t="s">
        <v>36</v>
      </c>
      <c r="C31" s="66" t="s">
        <v>37</v>
      </c>
      <c r="D31" s="67">
        <v>8769.81</v>
      </c>
      <c r="E31" s="66" t="s">
        <v>82</v>
      </c>
      <c r="F31" s="66" t="s">
        <v>83</v>
      </c>
      <c r="G31" s="66" t="s">
        <v>163</v>
      </c>
      <c r="H31" s="85">
        <v>43140</v>
      </c>
      <c r="I31" s="53" t="s">
        <v>1003</v>
      </c>
      <c r="J31" s="54">
        <v>43136</v>
      </c>
      <c r="K31" s="54">
        <v>43133</v>
      </c>
      <c r="L31" s="53">
        <v>20</v>
      </c>
      <c r="M31" s="54">
        <v>43133</v>
      </c>
      <c r="N31" s="66" t="s">
        <v>69</v>
      </c>
      <c r="O31" s="68">
        <v>41640</v>
      </c>
      <c r="P31" s="69" t="s">
        <v>48</v>
      </c>
      <c r="Q31" s="69" t="s">
        <v>70</v>
      </c>
      <c r="R31" s="69" t="s">
        <v>44</v>
      </c>
      <c r="S31" s="66" t="s">
        <v>286</v>
      </c>
      <c r="T31" s="68">
        <v>43097</v>
      </c>
    </row>
    <row r="32" spans="1:20" ht="51" x14ac:dyDescent="0.2">
      <c r="A32" s="66" t="s">
        <v>164</v>
      </c>
      <c r="B32" s="66" t="s">
        <v>36</v>
      </c>
      <c r="C32" s="66" t="s">
        <v>37</v>
      </c>
      <c r="D32" s="67">
        <v>8769.81</v>
      </c>
      <c r="E32" s="66" t="s">
        <v>82</v>
      </c>
      <c r="F32" s="66" t="s">
        <v>83</v>
      </c>
      <c r="G32" s="66" t="s">
        <v>165</v>
      </c>
      <c r="H32" s="85">
        <v>43140</v>
      </c>
      <c r="I32" s="53" t="s">
        <v>1003</v>
      </c>
      <c r="J32" s="54">
        <v>43136</v>
      </c>
      <c r="K32" s="54">
        <v>43133</v>
      </c>
      <c r="L32" s="53">
        <v>20</v>
      </c>
      <c r="M32" s="54">
        <v>43133</v>
      </c>
      <c r="N32" s="66" t="s">
        <v>69</v>
      </c>
      <c r="O32" s="68">
        <v>41640</v>
      </c>
      <c r="P32" s="69" t="s">
        <v>48</v>
      </c>
      <c r="Q32" s="69" t="s">
        <v>70</v>
      </c>
      <c r="R32" s="69" t="s">
        <v>44</v>
      </c>
      <c r="S32" s="66" t="s">
        <v>96</v>
      </c>
      <c r="T32" s="68">
        <v>43088</v>
      </c>
    </row>
    <row r="33" spans="1:20" ht="38.25" x14ac:dyDescent="0.2">
      <c r="A33" s="66" t="s">
        <v>166</v>
      </c>
      <c r="B33" s="66" t="s">
        <v>36</v>
      </c>
      <c r="C33" s="66" t="s">
        <v>37</v>
      </c>
      <c r="D33" s="67">
        <v>10475.450000000001</v>
      </c>
      <c r="E33" s="66" t="s">
        <v>63</v>
      </c>
      <c r="F33" s="66" t="s">
        <v>64</v>
      </c>
      <c r="G33" s="66" t="s">
        <v>167</v>
      </c>
      <c r="H33" s="86">
        <v>43140</v>
      </c>
      <c r="I33" s="53" t="s">
        <v>1003</v>
      </c>
      <c r="J33" s="54">
        <v>43136</v>
      </c>
      <c r="K33" s="54">
        <v>43133</v>
      </c>
      <c r="L33" s="53">
        <v>20</v>
      </c>
      <c r="M33" s="54">
        <v>43133</v>
      </c>
      <c r="N33" s="66" t="s">
        <v>324</v>
      </c>
      <c r="O33" s="68">
        <v>43101</v>
      </c>
      <c r="P33" s="69" t="s">
        <v>325</v>
      </c>
      <c r="Q33" s="69" t="s">
        <v>326</v>
      </c>
      <c r="R33" s="69" t="s">
        <v>337</v>
      </c>
      <c r="S33" s="66" t="s">
        <v>287</v>
      </c>
      <c r="T33" s="68">
        <v>43120</v>
      </c>
    </row>
    <row r="34" spans="1:20" ht="63.75" x14ac:dyDescent="0.2">
      <c r="A34" s="66" t="s">
        <v>168</v>
      </c>
      <c r="B34" s="66" t="s">
        <v>36</v>
      </c>
      <c r="C34" s="66" t="s">
        <v>37</v>
      </c>
      <c r="D34" s="67">
        <v>10810.24</v>
      </c>
      <c r="E34" s="66" t="s">
        <v>82</v>
      </c>
      <c r="F34" s="66" t="s">
        <v>83</v>
      </c>
      <c r="G34" s="66" t="s">
        <v>169</v>
      </c>
      <c r="H34" s="85">
        <v>43140</v>
      </c>
      <c r="I34" s="53" t="s">
        <v>1003</v>
      </c>
      <c r="J34" s="54">
        <v>43136</v>
      </c>
      <c r="K34" s="54">
        <v>43133</v>
      </c>
      <c r="L34" s="53">
        <v>20</v>
      </c>
      <c r="M34" s="54">
        <v>43133</v>
      </c>
      <c r="N34" s="66" t="s">
        <v>69</v>
      </c>
      <c r="O34" s="68">
        <v>41640</v>
      </c>
      <c r="P34" s="69" t="s">
        <v>48</v>
      </c>
      <c r="Q34" s="69" t="s">
        <v>70</v>
      </c>
      <c r="R34" s="69" t="s">
        <v>44</v>
      </c>
      <c r="S34" s="66" t="s">
        <v>288</v>
      </c>
      <c r="T34" s="68">
        <v>43095</v>
      </c>
    </row>
    <row r="35" spans="1:20" ht="51" x14ac:dyDescent="0.2">
      <c r="A35" s="66" t="s">
        <v>170</v>
      </c>
      <c r="B35" s="66" t="s">
        <v>36</v>
      </c>
      <c r="C35" s="66" t="s">
        <v>37</v>
      </c>
      <c r="D35" s="67">
        <v>10810.24</v>
      </c>
      <c r="E35" s="66" t="s">
        <v>82</v>
      </c>
      <c r="F35" s="66" t="s">
        <v>83</v>
      </c>
      <c r="G35" s="66" t="s">
        <v>171</v>
      </c>
      <c r="H35" s="85">
        <v>43140</v>
      </c>
      <c r="I35" s="53" t="s">
        <v>1003</v>
      </c>
      <c r="J35" s="54">
        <v>43136</v>
      </c>
      <c r="K35" s="54">
        <v>43133</v>
      </c>
      <c r="L35" s="53">
        <v>20</v>
      </c>
      <c r="M35" s="54">
        <v>43133</v>
      </c>
      <c r="N35" s="66" t="s">
        <v>69</v>
      </c>
      <c r="O35" s="68">
        <v>41640</v>
      </c>
      <c r="P35" s="69" t="s">
        <v>48</v>
      </c>
      <c r="Q35" s="69" t="s">
        <v>70</v>
      </c>
      <c r="R35" s="69" t="s">
        <v>44</v>
      </c>
      <c r="S35" s="66" t="s">
        <v>98</v>
      </c>
      <c r="T35" s="68">
        <v>43083</v>
      </c>
    </row>
    <row r="36" spans="1:20" ht="63.75" x14ac:dyDescent="0.2">
      <c r="A36" s="66" t="s">
        <v>172</v>
      </c>
      <c r="B36" s="66" t="s">
        <v>147</v>
      </c>
      <c r="C36" s="66" t="s">
        <v>148</v>
      </c>
      <c r="D36" s="67">
        <v>11477.58</v>
      </c>
      <c r="E36" s="66" t="s">
        <v>67</v>
      </c>
      <c r="F36" s="66" t="s">
        <v>68</v>
      </c>
      <c r="G36" s="66" t="s">
        <v>173</v>
      </c>
      <c r="H36" s="52">
        <v>43139</v>
      </c>
      <c r="I36" s="82" t="s">
        <v>1003</v>
      </c>
      <c r="J36" s="54">
        <v>43138</v>
      </c>
      <c r="K36" s="54">
        <v>43133</v>
      </c>
      <c r="L36" s="53">
        <v>20</v>
      </c>
      <c r="M36" s="54">
        <v>43133</v>
      </c>
      <c r="N36" s="66" t="s">
        <v>321</v>
      </c>
      <c r="O36" s="68">
        <v>43101</v>
      </c>
      <c r="P36" s="69" t="s">
        <v>75</v>
      </c>
      <c r="Q36" s="69" t="s">
        <v>74</v>
      </c>
      <c r="R36" s="69" t="s">
        <v>73</v>
      </c>
      <c r="S36" s="66" t="s">
        <v>283</v>
      </c>
      <c r="T36" s="68">
        <v>43131</v>
      </c>
    </row>
    <row r="37" spans="1:20" ht="63.75" x14ac:dyDescent="0.2">
      <c r="A37" s="66" t="s">
        <v>174</v>
      </c>
      <c r="B37" s="66" t="s">
        <v>36</v>
      </c>
      <c r="C37" s="66" t="s">
        <v>37</v>
      </c>
      <c r="D37" s="67">
        <v>12756.08</v>
      </c>
      <c r="E37" s="66" t="s">
        <v>82</v>
      </c>
      <c r="F37" s="66" t="s">
        <v>83</v>
      </c>
      <c r="G37" s="66" t="s">
        <v>175</v>
      </c>
      <c r="H37" s="52">
        <v>43140</v>
      </c>
      <c r="I37" s="53" t="s">
        <v>1003</v>
      </c>
      <c r="J37" s="54">
        <v>43136</v>
      </c>
      <c r="K37" s="54">
        <v>43133</v>
      </c>
      <c r="L37" s="53">
        <v>20</v>
      </c>
      <c r="M37" s="54">
        <v>43133</v>
      </c>
      <c r="N37" s="66" t="s">
        <v>69</v>
      </c>
      <c r="O37" s="68">
        <v>41640</v>
      </c>
      <c r="P37" s="69" t="s">
        <v>48</v>
      </c>
      <c r="Q37" s="69" t="s">
        <v>70</v>
      </c>
      <c r="R37" s="69" t="s">
        <v>44</v>
      </c>
      <c r="S37" s="66" t="s">
        <v>289</v>
      </c>
      <c r="T37" s="68">
        <v>43095</v>
      </c>
    </row>
    <row r="38" spans="1:20" ht="51" x14ac:dyDescent="0.2">
      <c r="A38" s="66" t="s">
        <v>176</v>
      </c>
      <c r="B38" s="66" t="s">
        <v>36</v>
      </c>
      <c r="C38" s="66" t="s">
        <v>37</v>
      </c>
      <c r="D38" s="67">
        <v>17539.61</v>
      </c>
      <c r="E38" s="66" t="s">
        <v>82</v>
      </c>
      <c r="F38" s="66" t="s">
        <v>83</v>
      </c>
      <c r="G38" s="66" t="s">
        <v>177</v>
      </c>
      <c r="H38" s="52">
        <v>43140</v>
      </c>
      <c r="I38" s="53" t="s">
        <v>1003</v>
      </c>
      <c r="J38" s="54">
        <v>43136</v>
      </c>
      <c r="K38" s="54">
        <v>43133</v>
      </c>
      <c r="L38" s="53">
        <v>20</v>
      </c>
      <c r="M38" s="54">
        <v>43133</v>
      </c>
      <c r="N38" s="66" t="s">
        <v>69</v>
      </c>
      <c r="O38" s="68">
        <v>41640</v>
      </c>
      <c r="P38" s="69" t="s">
        <v>48</v>
      </c>
      <c r="Q38" s="69" t="s">
        <v>70</v>
      </c>
      <c r="R38" s="69" t="s">
        <v>44</v>
      </c>
      <c r="S38" s="66" t="s">
        <v>97</v>
      </c>
      <c r="T38" s="68">
        <v>43093</v>
      </c>
    </row>
    <row r="39" spans="1:20" ht="38.25" x14ac:dyDescent="0.2">
      <c r="A39" s="66" t="s">
        <v>178</v>
      </c>
      <c r="B39" s="66" t="s">
        <v>36</v>
      </c>
      <c r="C39" s="66" t="s">
        <v>37</v>
      </c>
      <c r="D39" s="67">
        <v>18260.740000000002</v>
      </c>
      <c r="E39" s="66" t="s">
        <v>63</v>
      </c>
      <c r="F39" s="66" t="s">
        <v>64</v>
      </c>
      <c r="G39" s="66" t="s">
        <v>179</v>
      </c>
      <c r="H39" s="86">
        <v>43140</v>
      </c>
      <c r="I39" s="53" t="s">
        <v>1003</v>
      </c>
      <c r="J39" s="54">
        <v>43136</v>
      </c>
      <c r="K39" s="54">
        <v>43133</v>
      </c>
      <c r="L39" s="53">
        <v>20</v>
      </c>
      <c r="M39" s="54">
        <v>43133</v>
      </c>
      <c r="N39" s="66" t="s">
        <v>327</v>
      </c>
      <c r="O39" s="68">
        <v>43097</v>
      </c>
      <c r="P39" s="69" t="s">
        <v>328</v>
      </c>
      <c r="Q39" s="69" t="s">
        <v>326</v>
      </c>
      <c r="R39" s="69" t="s">
        <v>337</v>
      </c>
      <c r="S39" s="66" t="s">
        <v>290</v>
      </c>
      <c r="T39" s="68">
        <v>43109</v>
      </c>
    </row>
    <row r="40" spans="1:20" ht="76.5" x14ac:dyDescent="0.2">
      <c r="A40" s="66" t="s">
        <v>180</v>
      </c>
      <c r="B40" s="66" t="s">
        <v>65</v>
      </c>
      <c r="C40" s="66" t="s">
        <v>66</v>
      </c>
      <c r="D40" s="67">
        <v>18767.400000000001</v>
      </c>
      <c r="E40" s="66" t="s">
        <v>67</v>
      </c>
      <c r="F40" s="66" t="s">
        <v>68</v>
      </c>
      <c r="G40" s="66" t="s">
        <v>181</v>
      </c>
      <c r="H40" s="85">
        <v>43139</v>
      </c>
      <c r="I40" s="82" t="s">
        <v>1003</v>
      </c>
      <c r="J40" s="54">
        <v>43138</v>
      </c>
      <c r="K40" s="54">
        <v>43133</v>
      </c>
      <c r="L40" s="53">
        <v>20</v>
      </c>
      <c r="M40" s="54">
        <v>43133</v>
      </c>
      <c r="N40" s="66" t="s">
        <v>72</v>
      </c>
      <c r="O40" s="68">
        <v>42948</v>
      </c>
      <c r="P40" s="69" t="s">
        <v>329</v>
      </c>
      <c r="Q40" s="69" t="s">
        <v>74</v>
      </c>
      <c r="R40" s="69" t="s">
        <v>73</v>
      </c>
      <c r="S40" s="66" t="s">
        <v>78</v>
      </c>
      <c r="T40" s="68">
        <v>43075</v>
      </c>
    </row>
    <row r="41" spans="1:20" ht="76.5" x14ac:dyDescent="0.2">
      <c r="A41" s="66" t="s">
        <v>182</v>
      </c>
      <c r="B41" s="66" t="s">
        <v>65</v>
      </c>
      <c r="C41" s="66" t="s">
        <v>66</v>
      </c>
      <c r="D41" s="67">
        <v>21015.11</v>
      </c>
      <c r="E41" s="66" t="s">
        <v>67</v>
      </c>
      <c r="F41" s="66" t="s">
        <v>68</v>
      </c>
      <c r="G41" s="66" t="s">
        <v>183</v>
      </c>
      <c r="H41" s="52">
        <v>43139</v>
      </c>
      <c r="I41" s="82" t="s">
        <v>1003</v>
      </c>
      <c r="J41" s="54">
        <v>43138</v>
      </c>
      <c r="K41" s="54">
        <v>43133</v>
      </c>
      <c r="L41" s="53">
        <v>20</v>
      </c>
      <c r="M41" s="54">
        <v>43133</v>
      </c>
      <c r="N41" s="66" t="s">
        <v>72</v>
      </c>
      <c r="O41" s="68">
        <v>42948</v>
      </c>
      <c r="P41" s="69" t="s">
        <v>81</v>
      </c>
      <c r="Q41" s="69" t="s">
        <v>74</v>
      </c>
      <c r="R41" s="69" t="s">
        <v>73</v>
      </c>
      <c r="S41" s="66" t="s">
        <v>291</v>
      </c>
      <c r="T41" s="68">
        <v>43075</v>
      </c>
    </row>
    <row r="42" spans="1:20" ht="51" x14ac:dyDescent="0.2">
      <c r="A42" s="66" t="s">
        <v>184</v>
      </c>
      <c r="B42" s="66" t="s">
        <v>36</v>
      </c>
      <c r="C42" s="66" t="s">
        <v>37</v>
      </c>
      <c r="D42" s="67">
        <v>21262.67</v>
      </c>
      <c r="E42" s="66" t="s">
        <v>82</v>
      </c>
      <c r="F42" s="66" t="s">
        <v>83</v>
      </c>
      <c r="G42" s="66" t="s">
        <v>185</v>
      </c>
      <c r="H42" s="85">
        <v>43140</v>
      </c>
      <c r="I42" s="53" t="s">
        <v>1003</v>
      </c>
      <c r="J42" s="54">
        <v>43136</v>
      </c>
      <c r="K42" s="54">
        <v>43133</v>
      </c>
      <c r="L42" s="53">
        <v>20</v>
      </c>
      <c r="M42" s="54">
        <v>43133</v>
      </c>
      <c r="N42" s="66" t="s">
        <v>69</v>
      </c>
      <c r="O42" s="68">
        <v>41640</v>
      </c>
      <c r="P42" s="69" t="s">
        <v>48</v>
      </c>
      <c r="Q42" s="69" t="s">
        <v>70</v>
      </c>
      <c r="R42" s="69" t="s">
        <v>44</v>
      </c>
      <c r="S42" s="66" t="s">
        <v>92</v>
      </c>
      <c r="T42" s="68">
        <v>43087</v>
      </c>
    </row>
    <row r="43" spans="1:20" ht="76.5" x14ac:dyDescent="0.2">
      <c r="A43" s="66" t="s">
        <v>186</v>
      </c>
      <c r="B43" s="66" t="s">
        <v>65</v>
      </c>
      <c r="C43" s="66" t="s">
        <v>66</v>
      </c>
      <c r="D43" s="67">
        <v>25314.16</v>
      </c>
      <c r="E43" s="66" t="s">
        <v>67</v>
      </c>
      <c r="F43" s="66" t="s">
        <v>68</v>
      </c>
      <c r="G43" s="66" t="s">
        <v>187</v>
      </c>
      <c r="H43" s="85">
        <v>43139</v>
      </c>
      <c r="I43" s="82" t="s">
        <v>1003</v>
      </c>
      <c r="J43" s="54">
        <v>43138</v>
      </c>
      <c r="K43" s="54">
        <v>43133</v>
      </c>
      <c r="L43" s="53">
        <v>20</v>
      </c>
      <c r="M43" s="54">
        <v>43133</v>
      </c>
      <c r="N43" s="66" t="s">
        <v>72</v>
      </c>
      <c r="O43" s="68">
        <v>42948</v>
      </c>
      <c r="P43" s="69" t="s">
        <v>77</v>
      </c>
      <c r="Q43" s="69" t="s">
        <v>74</v>
      </c>
      <c r="R43" s="69" t="s">
        <v>73</v>
      </c>
      <c r="S43" s="66" t="s">
        <v>292</v>
      </c>
      <c r="T43" s="68">
        <v>43075</v>
      </c>
    </row>
    <row r="44" spans="1:20" ht="63.75" x14ac:dyDescent="0.2">
      <c r="A44" s="66" t="s">
        <v>188</v>
      </c>
      <c r="B44" s="66" t="s">
        <v>36</v>
      </c>
      <c r="C44" s="66" t="s">
        <v>37</v>
      </c>
      <c r="D44" s="67">
        <v>26549.91</v>
      </c>
      <c r="E44" s="66" t="s">
        <v>82</v>
      </c>
      <c r="F44" s="66" t="s">
        <v>83</v>
      </c>
      <c r="G44" s="66" t="s">
        <v>189</v>
      </c>
      <c r="H44" s="85">
        <v>43140</v>
      </c>
      <c r="I44" s="53" t="s">
        <v>1003</v>
      </c>
      <c r="J44" s="54">
        <v>43136</v>
      </c>
      <c r="K44" s="54">
        <v>43133</v>
      </c>
      <c r="L44" s="53">
        <v>20</v>
      </c>
      <c r="M44" s="54">
        <v>43133</v>
      </c>
      <c r="N44" s="66" t="s">
        <v>69</v>
      </c>
      <c r="O44" s="68">
        <v>41640</v>
      </c>
      <c r="P44" s="69" t="s">
        <v>48</v>
      </c>
      <c r="Q44" s="69" t="s">
        <v>70</v>
      </c>
      <c r="R44" s="69" t="s">
        <v>44</v>
      </c>
      <c r="S44" s="66" t="s">
        <v>293</v>
      </c>
      <c r="T44" s="68">
        <v>43093</v>
      </c>
    </row>
    <row r="45" spans="1:20" ht="63.75" x14ac:dyDescent="0.2">
      <c r="A45" s="66" t="s">
        <v>190</v>
      </c>
      <c r="B45" s="66" t="s">
        <v>36</v>
      </c>
      <c r="C45" s="66" t="s">
        <v>37</v>
      </c>
      <c r="D45" s="67">
        <v>26779.5</v>
      </c>
      <c r="E45" s="66" t="s">
        <v>82</v>
      </c>
      <c r="F45" s="66" t="s">
        <v>83</v>
      </c>
      <c r="G45" s="66" t="s">
        <v>191</v>
      </c>
      <c r="H45" s="85">
        <v>43140</v>
      </c>
      <c r="I45" s="53" t="s">
        <v>1003</v>
      </c>
      <c r="J45" s="54">
        <v>43136</v>
      </c>
      <c r="K45" s="54">
        <v>43133</v>
      </c>
      <c r="L45" s="53">
        <v>20</v>
      </c>
      <c r="M45" s="54">
        <v>43133</v>
      </c>
      <c r="N45" s="66" t="s">
        <v>69</v>
      </c>
      <c r="O45" s="68">
        <v>41640</v>
      </c>
      <c r="P45" s="69" t="s">
        <v>48</v>
      </c>
      <c r="Q45" s="69" t="s">
        <v>70</v>
      </c>
      <c r="R45" s="69" t="s">
        <v>44</v>
      </c>
      <c r="S45" s="66" t="s">
        <v>294</v>
      </c>
      <c r="T45" s="68">
        <v>43095</v>
      </c>
    </row>
    <row r="46" spans="1:20" ht="63.75" x14ac:dyDescent="0.2">
      <c r="A46" s="66" t="s">
        <v>192</v>
      </c>
      <c r="B46" s="66" t="s">
        <v>36</v>
      </c>
      <c r="C46" s="66" t="s">
        <v>37</v>
      </c>
      <c r="D46" s="67">
        <v>27335.11</v>
      </c>
      <c r="E46" s="66" t="s">
        <v>82</v>
      </c>
      <c r="F46" s="66" t="s">
        <v>83</v>
      </c>
      <c r="G46" s="66" t="s">
        <v>193</v>
      </c>
      <c r="H46" s="85">
        <v>43140</v>
      </c>
      <c r="I46" s="53" t="s">
        <v>1003</v>
      </c>
      <c r="J46" s="54">
        <v>43136</v>
      </c>
      <c r="K46" s="54">
        <v>43133</v>
      </c>
      <c r="L46" s="53">
        <v>20</v>
      </c>
      <c r="M46" s="54">
        <v>43133</v>
      </c>
      <c r="N46" s="66" t="s">
        <v>69</v>
      </c>
      <c r="O46" s="68">
        <v>41640</v>
      </c>
      <c r="P46" s="69" t="s">
        <v>48</v>
      </c>
      <c r="Q46" s="69" t="s">
        <v>70</v>
      </c>
      <c r="R46" s="69" t="s">
        <v>44</v>
      </c>
      <c r="S46" s="66" t="s">
        <v>295</v>
      </c>
      <c r="T46" s="68">
        <v>43095</v>
      </c>
    </row>
    <row r="47" spans="1:20" ht="76.5" x14ac:dyDescent="0.2">
      <c r="A47" s="66" t="s">
        <v>194</v>
      </c>
      <c r="B47" s="66" t="s">
        <v>65</v>
      </c>
      <c r="C47" s="66" t="s">
        <v>66</v>
      </c>
      <c r="D47" s="67">
        <v>28438.99</v>
      </c>
      <c r="E47" s="66" t="s">
        <v>67</v>
      </c>
      <c r="F47" s="66" t="s">
        <v>68</v>
      </c>
      <c r="G47" s="66" t="s">
        <v>195</v>
      </c>
      <c r="H47" s="52">
        <v>43139</v>
      </c>
      <c r="I47" s="82" t="s">
        <v>1003</v>
      </c>
      <c r="J47" s="54">
        <v>43138</v>
      </c>
      <c r="K47" s="54">
        <v>43133</v>
      </c>
      <c r="L47" s="53">
        <v>20</v>
      </c>
      <c r="M47" s="54">
        <v>43133</v>
      </c>
      <c r="N47" s="66" t="s">
        <v>72</v>
      </c>
      <c r="O47" s="68">
        <v>42948</v>
      </c>
      <c r="P47" s="69" t="s">
        <v>329</v>
      </c>
      <c r="Q47" s="69" t="s">
        <v>74</v>
      </c>
      <c r="R47" s="69" t="s">
        <v>73</v>
      </c>
      <c r="S47" s="66" t="s">
        <v>296</v>
      </c>
      <c r="T47" s="68">
        <v>43075</v>
      </c>
    </row>
    <row r="48" spans="1:20" ht="38.25" x14ac:dyDescent="0.2">
      <c r="A48" s="66" t="s">
        <v>196</v>
      </c>
      <c r="B48" s="66" t="s">
        <v>36</v>
      </c>
      <c r="C48" s="66" t="s">
        <v>37</v>
      </c>
      <c r="D48" s="67">
        <v>30239.41</v>
      </c>
      <c r="E48" s="66" t="s">
        <v>63</v>
      </c>
      <c r="F48" s="66" t="s">
        <v>64</v>
      </c>
      <c r="G48" s="66" t="s">
        <v>197</v>
      </c>
      <c r="H48" s="86">
        <v>43140</v>
      </c>
      <c r="I48" s="53" t="s">
        <v>1003</v>
      </c>
      <c r="J48" s="54">
        <v>43136</v>
      </c>
      <c r="K48" s="54">
        <v>43133</v>
      </c>
      <c r="L48" s="53">
        <v>20</v>
      </c>
      <c r="M48" s="54">
        <v>43133</v>
      </c>
      <c r="N48" s="66" t="s">
        <v>324</v>
      </c>
      <c r="O48" s="68">
        <v>43101</v>
      </c>
      <c r="P48" s="69" t="s">
        <v>325</v>
      </c>
      <c r="Q48" s="69" t="s">
        <v>326</v>
      </c>
      <c r="R48" s="69" t="s">
        <v>337</v>
      </c>
      <c r="S48" s="66" t="s">
        <v>297</v>
      </c>
      <c r="T48" s="68">
        <v>43110</v>
      </c>
    </row>
    <row r="49" spans="1:20" ht="63.75" x14ac:dyDescent="0.2">
      <c r="A49" s="66" t="s">
        <v>198</v>
      </c>
      <c r="B49" s="66" t="s">
        <v>36</v>
      </c>
      <c r="C49" s="66" t="s">
        <v>37</v>
      </c>
      <c r="D49" s="67">
        <v>34400.959999999999</v>
      </c>
      <c r="E49" s="66" t="s">
        <v>82</v>
      </c>
      <c r="F49" s="66" t="s">
        <v>83</v>
      </c>
      <c r="G49" s="66" t="s">
        <v>199</v>
      </c>
      <c r="H49" s="52">
        <v>43140</v>
      </c>
      <c r="I49" s="53" t="s">
        <v>1003</v>
      </c>
      <c r="J49" s="54">
        <v>43136</v>
      </c>
      <c r="K49" s="54">
        <v>43133</v>
      </c>
      <c r="L49" s="53">
        <v>20</v>
      </c>
      <c r="M49" s="54">
        <v>43133</v>
      </c>
      <c r="N49" s="66" t="s">
        <v>69</v>
      </c>
      <c r="O49" s="68">
        <v>41640</v>
      </c>
      <c r="P49" s="69" t="s">
        <v>48</v>
      </c>
      <c r="Q49" s="69" t="s">
        <v>70</v>
      </c>
      <c r="R49" s="69" t="s">
        <v>44</v>
      </c>
      <c r="S49" s="66" t="s">
        <v>298</v>
      </c>
      <c r="T49" s="68">
        <v>43097</v>
      </c>
    </row>
    <row r="50" spans="1:20" ht="76.5" x14ac:dyDescent="0.2">
      <c r="A50" s="66" t="s">
        <v>200</v>
      </c>
      <c r="B50" s="66" t="s">
        <v>65</v>
      </c>
      <c r="C50" s="66" t="s">
        <v>66</v>
      </c>
      <c r="D50" s="67">
        <v>34973.17</v>
      </c>
      <c r="E50" s="66" t="s">
        <v>67</v>
      </c>
      <c r="F50" s="66" t="s">
        <v>68</v>
      </c>
      <c r="G50" s="66" t="s">
        <v>201</v>
      </c>
      <c r="H50" s="52">
        <v>43139</v>
      </c>
      <c r="I50" s="82" t="s">
        <v>1003</v>
      </c>
      <c r="J50" s="54">
        <v>43138</v>
      </c>
      <c r="K50" s="54">
        <v>43133</v>
      </c>
      <c r="L50" s="53">
        <v>20</v>
      </c>
      <c r="M50" s="54">
        <v>43133</v>
      </c>
      <c r="N50" s="66" t="s">
        <v>72</v>
      </c>
      <c r="O50" s="68">
        <v>42948</v>
      </c>
      <c r="P50" s="69" t="s">
        <v>80</v>
      </c>
      <c r="Q50" s="69" t="s">
        <v>74</v>
      </c>
      <c r="R50" s="69" t="s">
        <v>73</v>
      </c>
      <c r="S50" s="66" t="s">
        <v>299</v>
      </c>
      <c r="T50" s="68">
        <v>43075</v>
      </c>
    </row>
    <row r="51" spans="1:20" ht="51" x14ac:dyDescent="0.2">
      <c r="A51" s="66" t="s">
        <v>202</v>
      </c>
      <c r="B51" s="66" t="s">
        <v>36</v>
      </c>
      <c r="C51" s="66" t="s">
        <v>37</v>
      </c>
      <c r="D51" s="67">
        <v>36407.629999999997</v>
      </c>
      <c r="E51" s="66" t="s">
        <v>61</v>
      </c>
      <c r="F51" s="66" t="s">
        <v>62</v>
      </c>
      <c r="G51" s="66" t="s">
        <v>203</v>
      </c>
      <c r="H51" s="52">
        <v>43140</v>
      </c>
      <c r="I51" s="53" t="s">
        <v>1003</v>
      </c>
      <c r="J51" s="54">
        <v>43136</v>
      </c>
      <c r="K51" s="54">
        <v>43133</v>
      </c>
      <c r="L51" s="53">
        <v>20</v>
      </c>
      <c r="M51" s="54">
        <v>43133</v>
      </c>
      <c r="N51" s="66" t="s">
        <v>71</v>
      </c>
      <c r="O51" s="68">
        <v>41640</v>
      </c>
      <c r="P51" s="69" t="s">
        <v>111</v>
      </c>
      <c r="Q51" s="69" t="s">
        <v>70</v>
      </c>
      <c r="R51" s="69" t="s">
        <v>44</v>
      </c>
      <c r="S51" s="66" t="s">
        <v>300</v>
      </c>
      <c r="T51" s="68">
        <v>43097</v>
      </c>
    </row>
    <row r="52" spans="1:20" ht="76.5" x14ac:dyDescent="0.2">
      <c r="A52" s="66" t="s">
        <v>204</v>
      </c>
      <c r="B52" s="66" t="s">
        <v>65</v>
      </c>
      <c r="C52" s="66" t="s">
        <v>66</v>
      </c>
      <c r="D52" s="67">
        <v>38787.800000000003</v>
      </c>
      <c r="E52" s="66" t="s">
        <v>67</v>
      </c>
      <c r="F52" s="66" t="s">
        <v>68</v>
      </c>
      <c r="G52" s="66" t="s">
        <v>205</v>
      </c>
      <c r="H52" s="52">
        <v>43139</v>
      </c>
      <c r="I52" s="82" t="s">
        <v>1003</v>
      </c>
      <c r="J52" s="54">
        <v>43138</v>
      </c>
      <c r="K52" s="54">
        <v>43133</v>
      </c>
      <c r="L52" s="53">
        <v>20</v>
      </c>
      <c r="M52" s="54">
        <v>43133</v>
      </c>
      <c r="N52" s="66" t="s">
        <v>72</v>
      </c>
      <c r="O52" s="68">
        <v>42948</v>
      </c>
      <c r="P52" s="69" t="s">
        <v>84</v>
      </c>
      <c r="Q52" s="69" t="s">
        <v>74</v>
      </c>
      <c r="R52" s="69" t="s">
        <v>73</v>
      </c>
      <c r="S52" s="66" t="s">
        <v>301</v>
      </c>
      <c r="T52" s="68">
        <v>43075</v>
      </c>
    </row>
    <row r="53" spans="1:20" ht="63.75" x14ac:dyDescent="0.2">
      <c r="A53" s="66" t="s">
        <v>206</v>
      </c>
      <c r="B53" s="66" t="s">
        <v>36</v>
      </c>
      <c r="C53" s="66" t="s">
        <v>37</v>
      </c>
      <c r="D53" s="67">
        <v>40460.93</v>
      </c>
      <c r="E53" s="66" t="s">
        <v>82</v>
      </c>
      <c r="F53" s="66" t="s">
        <v>83</v>
      </c>
      <c r="G53" s="66" t="s">
        <v>207</v>
      </c>
      <c r="H53" s="52">
        <v>43140</v>
      </c>
      <c r="I53" s="53" t="s">
        <v>1003</v>
      </c>
      <c r="J53" s="54">
        <v>43136</v>
      </c>
      <c r="K53" s="54">
        <v>43133</v>
      </c>
      <c r="L53" s="53">
        <v>20</v>
      </c>
      <c r="M53" s="54">
        <v>43133</v>
      </c>
      <c r="N53" s="66" t="s">
        <v>69</v>
      </c>
      <c r="O53" s="68">
        <v>41640</v>
      </c>
      <c r="P53" s="69" t="s">
        <v>48</v>
      </c>
      <c r="Q53" s="69" t="s">
        <v>70</v>
      </c>
      <c r="R53" s="69" t="s">
        <v>44</v>
      </c>
      <c r="S53" s="66" t="s">
        <v>302</v>
      </c>
      <c r="T53" s="68">
        <v>43093</v>
      </c>
    </row>
    <row r="54" spans="1:20" ht="51" x14ac:dyDescent="0.2">
      <c r="A54" s="66" t="s">
        <v>208</v>
      </c>
      <c r="B54" s="66" t="s">
        <v>36</v>
      </c>
      <c r="C54" s="66" t="s">
        <v>37</v>
      </c>
      <c r="D54" s="67">
        <v>47913.35</v>
      </c>
      <c r="E54" s="66" t="s">
        <v>82</v>
      </c>
      <c r="F54" s="66" t="s">
        <v>83</v>
      </c>
      <c r="G54" s="66" t="s">
        <v>209</v>
      </c>
      <c r="H54" s="52">
        <v>43140</v>
      </c>
      <c r="I54" s="53" t="s">
        <v>1003</v>
      </c>
      <c r="J54" s="54">
        <v>43136</v>
      </c>
      <c r="K54" s="54">
        <v>43133</v>
      </c>
      <c r="L54" s="53">
        <v>20</v>
      </c>
      <c r="M54" s="54">
        <v>43133</v>
      </c>
      <c r="N54" s="66" t="s">
        <v>69</v>
      </c>
      <c r="O54" s="68">
        <v>41640</v>
      </c>
      <c r="P54" s="69" t="s">
        <v>48</v>
      </c>
      <c r="Q54" s="69" t="s">
        <v>70</v>
      </c>
      <c r="R54" s="69" t="s">
        <v>44</v>
      </c>
      <c r="S54" s="66" t="s">
        <v>303</v>
      </c>
      <c r="T54" s="68">
        <v>43095</v>
      </c>
    </row>
    <row r="55" spans="1:20" ht="63.75" x14ac:dyDescent="0.2">
      <c r="A55" s="66" t="s">
        <v>210</v>
      </c>
      <c r="B55" s="66" t="s">
        <v>36</v>
      </c>
      <c r="C55" s="66" t="s">
        <v>37</v>
      </c>
      <c r="D55" s="67">
        <v>49302</v>
      </c>
      <c r="E55" s="66" t="s">
        <v>82</v>
      </c>
      <c r="F55" s="66" t="s">
        <v>83</v>
      </c>
      <c r="G55" s="66" t="s">
        <v>211</v>
      </c>
      <c r="H55" s="52">
        <v>43138</v>
      </c>
      <c r="I55" s="53" t="s">
        <v>1003</v>
      </c>
      <c r="J55" s="54">
        <v>43136</v>
      </c>
      <c r="K55" s="54">
        <v>43133</v>
      </c>
      <c r="L55" s="53">
        <v>20</v>
      </c>
      <c r="M55" s="54">
        <v>43133</v>
      </c>
      <c r="N55" s="66" t="s">
        <v>69</v>
      </c>
      <c r="O55" s="68">
        <v>41640</v>
      </c>
      <c r="P55" s="69" t="s">
        <v>48</v>
      </c>
      <c r="Q55" s="69" t="s">
        <v>70</v>
      </c>
      <c r="R55" s="69" t="s">
        <v>44</v>
      </c>
      <c r="S55" s="66" t="s">
        <v>304</v>
      </c>
      <c r="T55" s="68">
        <v>43092</v>
      </c>
    </row>
    <row r="56" spans="1:20" ht="63.75" x14ac:dyDescent="0.2">
      <c r="A56" s="66" t="s">
        <v>212</v>
      </c>
      <c r="B56" s="66" t="s">
        <v>147</v>
      </c>
      <c r="C56" s="66" t="s">
        <v>148</v>
      </c>
      <c r="D56" s="67">
        <v>49929.27</v>
      </c>
      <c r="E56" s="66" t="s">
        <v>67</v>
      </c>
      <c r="F56" s="66" t="s">
        <v>68</v>
      </c>
      <c r="G56" s="66" t="s">
        <v>213</v>
      </c>
      <c r="H56" s="85">
        <v>43139</v>
      </c>
      <c r="I56" s="82" t="s">
        <v>1003</v>
      </c>
      <c r="J56" s="54">
        <v>43138</v>
      </c>
      <c r="K56" s="54">
        <v>43133</v>
      </c>
      <c r="L56" s="53">
        <v>20</v>
      </c>
      <c r="M56" s="54">
        <v>43133</v>
      </c>
      <c r="N56" s="66" t="s">
        <v>330</v>
      </c>
      <c r="O56" s="68">
        <v>43091</v>
      </c>
      <c r="P56" s="69" t="s">
        <v>75</v>
      </c>
      <c r="Q56" s="69" t="s">
        <v>74</v>
      </c>
      <c r="R56" s="69" t="s">
        <v>73</v>
      </c>
      <c r="S56" s="66" t="s">
        <v>305</v>
      </c>
      <c r="T56" s="68">
        <v>43131</v>
      </c>
    </row>
    <row r="57" spans="1:20" ht="51" x14ac:dyDescent="0.2">
      <c r="A57" s="66" t="s">
        <v>214</v>
      </c>
      <c r="B57" s="66" t="s">
        <v>36</v>
      </c>
      <c r="C57" s="66" t="s">
        <v>37</v>
      </c>
      <c r="D57" s="67">
        <v>51279.199999999997</v>
      </c>
      <c r="E57" s="66" t="s">
        <v>82</v>
      </c>
      <c r="F57" s="66" t="s">
        <v>83</v>
      </c>
      <c r="G57" s="66" t="s">
        <v>215</v>
      </c>
      <c r="H57" s="85">
        <v>43140</v>
      </c>
      <c r="I57" s="53" t="s">
        <v>1003</v>
      </c>
      <c r="J57" s="54">
        <v>43136</v>
      </c>
      <c r="K57" s="54">
        <v>43133</v>
      </c>
      <c r="L57" s="53">
        <v>20</v>
      </c>
      <c r="M57" s="54">
        <v>43133</v>
      </c>
      <c r="N57" s="66" t="s">
        <v>69</v>
      </c>
      <c r="O57" s="68">
        <v>41640</v>
      </c>
      <c r="P57" s="69" t="s">
        <v>48</v>
      </c>
      <c r="Q57" s="69" t="s">
        <v>70</v>
      </c>
      <c r="R57" s="69" t="s">
        <v>44</v>
      </c>
      <c r="S57" s="66" t="s">
        <v>101</v>
      </c>
      <c r="T57" s="68">
        <v>43088</v>
      </c>
    </row>
    <row r="58" spans="1:20" ht="51" x14ac:dyDescent="0.2">
      <c r="A58" s="66" t="s">
        <v>216</v>
      </c>
      <c r="B58" s="66" t="s">
        <v>36</v>
      </c>
      <c r="C58" s="66" t="s">
        <v>37</v>
      </c>
      <c r="D58" s="67">
        <v>53221.120000000003</v>
      </c>
      <c r="E58" s="66" t="s">
        <v>82</v>
      </c>
      <c r="F58" s="66" t="s">
        <v>83</v>
      </c>
      <c r="G58" s="66" t="s">
        <v>217</v>
      </c>
      <c r="H58" s="85">
        <v>43140</v>
      </c>
      <c r="I58" s="53" t="s">
        <v>1003</v>
      </c>
      <c r="J58" s="54">
        <v>43136</v>
      </c>
      <c r="K58" s="54">
        <v>43133</v>
      </c>
      <c r="L58" s="53">
        <v>20</v>
      </c>
      <c r="M58" s="54">
        <v>43133</v>
      </c>
      <c r="N58" s="66" t="s">
        <v>69</v>
      </c>
      <c r="O58" s="68">
        <v>41640</v>
      </c>
      <c r="P58" s="69" t="s">
        <v>48</v>
      </c>
      <c r="Q58" s="69" t="s">
        <v>70</v>
      </c>
      <c r="R58" s="69" t="s">
        <v>44</v>
      </c>
      <c r="S58" s="66" t="s">
        <v>93</v>
      </c>
      <c r="T58" s="68">
        <v>43088</v>
      </c>
    </row>
    <row r="59" spans="1:20" ht="76.5" x14ac:dyDescent="0.2">
      <c r="A59" s="66" t="s">
        <v>218</v>
      </c>
      <c r="B59" s="66" t="s">
        <v>65</v>
      </c>
      <c r="C59" s="66" t="s">
        <v>66</v>
      </c>
      <c r="D59" s="67">
        <v>53840.160000000003</v>
      </c>
      <c r="E59" s="66" t="s">
        <v>67</v>
      </c>
      <c r="F59" s="66" t="s">
        <v>68</v>
      </c>
      <c r="G59" s="66" t="s">
        <v>219</v>
      </c>
      <c r="H59" s="85">
        <v>43139</v>
      </c>
      <c r="I59" s="82" t="s">
        <v>1003</v>
      </c>
      <c r="J59" s="54">
        <v>43138</v>
      </c>
      <c r="K59" s="54">
        <v>43133</v>
      </c>
      <c r="L59" s="53">
        <v>20</v>
      </c>
      <c r="M59" s="54">
        <v>43133</v>
      </c>
      <c r="N59" s="66" t="s">
        <v>72</v>
      </c>
      <c r="O59" s="68">
        <v>42948</v>
      </c>
      <c r="P59" s="69" t="s">
        <v>77</v>
      </c>
      <c r="Q59" s="69" t="s">
        <v>74</v>
      </c>
      <c r="R59" s="69" t="s">
        <v>73</v>
      </c>
      <c r="S59" s="66" t="s">
        <v>306</v>
      </c>
      <c r="T59" s="68">
        <v>43075</v>
      </c>
    </row>
    <row r="60" spans="1:20" ht="51" x14ac:dyDescent="0.2">
      <c r="A60" s="66" t="s">
        <v>220</v>
      </c>
      <c r="B60" s="66" t="s">
        <v>36</v>
      </c>
      <c r="C60" s="66" t="s">
        <v>37</v>
      </c>
      <c r="D60" s="67">
        <v>64176.73</v>
      </c>
      <c r="E60" s="66" t="s">
        <v>61</v>
      </c>
      <c r="F60" s="66" t="s">
        <v>62</v>
      </c>
      <c r="G60" s="66" t="s">
        <v>221</v>
      </c>
      <c r="H60" s="85">
        <v>43140</v>
      </c>
      <c r="I60" s="53" t="s">
        <v>1003</v>
      </c>
      <c r="J60" s="54">
        <v>43136</v>
      </c>
      <c r="K60" s="54">
        <v>43133</v>
      </c>
      <c r="L60" s="53">
        <v>20</v>
      </c>
      <c r="M60" s="54">
        <v>43133</v>
      </c>
      <c r="N60" s="66" t="s">
        <v>71</v>
      </c>
      <c r="O60" s="68">
        <v>41640</v>
      </c>
      <c r="P60" s="69" t="s">
        <v>111</v>
      </c>
      <c r="Q60" s="69" t="s">
        <v>70</v>
      </c>
      <c r="R60" s="69" t="s">
        <v>44</v>
      </c>
      <c r="S60" s="66" t="s">
        <v>307</v>
      </c>
      <c r="T60" s="68">
        <v>43097</v>
      </c>
    </row>
    <row r="61" spans="1:20" ht="51" x14ac:dyDescent="0.2">
      <c r="A61" s="66" t="s">
        <v>222</v>
      </c>
      <c r="B61" s="66" t="s">
        <v>36</v>
      </c>
      <c r="C61" s="66" t="s">
        <v>37</v>
      </c>
      <c r="D61" s="67">
        <v>64199.47</v>
      </c>
      <c r="E61" s="66" t="s">
        <v>82</v>
      </c>
      <c r="F61" s="66" t="s">
        <v>83</v>
      </c>
      <c r="G61" s="66" t="s">
        <v>223</v>
      </c>
      <c r="H61" s="85">
        <v>43140</v>
      </c>
      <c r="I61" s="53" t="s">
        <v>1003</v>
      </c>
      <c r="J61" s="54">
        <v>43136</v>
      </c>
      <c r="K61" s="54">
        <v>43133</v>
      </c>
      <c r="L61" s="53">
        <v>20</v>
      </c>
      <c r="M61" s="54">
        <v>43133</v>
      </c>
      <c r="N61" s="66" t="s">
        <v>69</v>
      </c>
      <c r="O61" s="68">
        <v>41640</v>
      </c>
      <c r="P61" s="69" t="s">
        <v>48</v>
      </c>
      <c r="Q61" s="69" t="s">
        <v>70</v>
      </c>
      <c r="R61" s="69" t="s">
        <v>44</v>
      </c>
      <c r="S61" s="66" t="s">
        <v>94</v>
      </c>
      <c r="T61" s="68">
        <v>43089</v>
      </c>
    </row>
    <row r="62" spans="1:20" ht="63.75" x14ac:dyDescent="0.2">
      <c r="A62" s="66" t="s">
        <v>224</v>
      </c>
      <c r="B62" s="66" t="s">
        <v>36</v>
      </c>
      <c r="C62" s="66" t="s">
        <v>37</v>
      </c>
      <c r="D62" s="67">
        <v>66394.23</v>
      </c>
      <c r="E62" s="66" t="s">
        <v>82</v>
      </c>
      <c r="F62" s="66" t="s">
        <v>83</v>
      </c>
      <c r="G62" s="66" t="s">
        <v>225</v>
      </c>
      <c r="H62" s="85">
        <v>43140</v>
      </c>
      <c r="I62" s="53" t="s">
        <v>1003</v>
      </c>
      <c r="J62" s="54">
        <v>43136</v>
      </c>
      <c r="K62" s="54">
        <v>43133</v>
      </c>
      <c r="L62" s="53">
        <v>20</v>
      </c>
      <c r="M62" s="54">
        <v>43133</v>
      </c>
      <c r="N62" s="66" t="s">
        <v>69</v>
      </c>
      <c r="O62" s="68">
        <v>41640</v>
      </c>
      <c r="P62" s="69" t="s">
        <v>48</v>
      </c>
      <c r="Q62" s="69" t="s">
        <v>70</v>
      </c>
      <c r="R62" s="69" t="s">
        <v>44</v>
      </c>
      <c r="S62" s="66" t="s">
        <v>308</v>
      </c>
      <c r="T62" s="68">
        <v>43093</v>
      </c>
    </row>
    <row r="63" spans="1:20" ht="76.5" x14ac:dyDescent="0.2">
      <c r="A63" s="66" t="s">
        <v>226</v>
      </c>
      <c r="B63" s="66" t="s">
        <v>227</v>
      </c>
      <c r="C63" s="66" t="s">
        <v>228</v>
      </c>
      <c r="D63" s="67">
        <v>76837.429999999993</v>
      </c>
      <c r="E63" s="66" t="s">
        <v>67</v>
      </c>
      <c r="F63" s="66" t="s">
        <v>68</v>
      </c>
      <c r="G63" s="66" t="s">
        <v>229</v>
      </c>
      <c r="H63" s="85">
        <v>43150</v>
      </c>
      <c r="I63" s="82" t="s">
        <v>1003</v>
      </c>
      <c r="J63" s="54">
        <v>43138</v>
      </c>
      <c r="K63" s="54">
        <v>43133</v>
      </c>
      <c r="L63" s="53">
        <v>20</v>
      </c>
      <c r="M63" s="54">
        <v>43133</v>
      </c>
      <c r="N63" s="66" t="s">
        <v>331</v>
      </c>
      <c r="O63" s="68">
        <v>42446</v>
      </c>
      <c r="P63" s="69" t="s">
        <v>332</v>
      </c>
      <c r="Q63" s="69" t="s">
        <v>74</v>
      </c>
      <c r="R63" s="69" t="s">
        <v>73</v>
      </c>
      <c r="S63" s="66" t="s">
        <v>309</v>
      </c>
      <c r="T63" s="68">
        <v>43089</v>
      </c>
    </row>
    <row r="64" spans="1:20" ht="63.75" x14ac:dyDescent="0.2">
      <c r="A64" s="66" t="s">
        <v>230</v>
      </c>
      <c r="B64" s="66" t="s">
        <v>36</v>
      </c>
      <c r="C64" s="66" t="s">
        <v>37</v>
      </c>
      <c r="D64" s="67">
        <v>80921.850000000006</v>
      </c>
      <c r="E64" s="66" t="s">
        <v>82</v>
      </c>
      <c r="F64" s="66" t="s">
        <v>83</v>
      </c>
      <c r="G64" s="66" t="s">
        <v>231</v>
      </c>
      <c r="H64" s="85">
        <v>43138</v>
      </c>
      <c r="I64" s="53" t="s">
        <v>1003</v>
      </c>
      <c r="J64" s="54">
        <v>43136</v>
      </c>
      <c r="K64" s="54">
        <v>43133</v>
      </c>
      <c r="L64" s="53">
        <v>20</v>
      </c>
      <c r="M64" s="54">
        <v>43133</v>
      </c>
      <c r="N64" s="66" t="s">
        <v>69</v>
      </c>
      <c r="O64" s="68">
        <v>41640</v>
      </c>
      <c r="P64" s="69" t="s">
        <v>48</v>
      </c>
      <c r="Q64" s="69" t="s">
        <v>70</v>
      </c>
      <c r="R64" s="69" t="s">
        <v>44</v>
      </c>
      <c r="S64" s="66" t="s">
        <v>310</v>
      </c>
      <c r="T64" s="68">
        <v>43092</v>
      </c>
    </row>
    <row r="65" spans="1:20" ht="63.75" x14ac:dyDescent="0.2">
      <c r="A65" s="66" t="s">
        <v>232</v>
      </c>
      <c r="B65" s="66" t="s">
        <v>227</v>
      </c>
      <c r="C65" s="66" t="s">
        <v>228</v>
      </c>
      <c r="D65" s="67">
        <v>112731.38</v>
      </c>
      <c r="E65" s="66" t="s">
        <v>67</v>
      </c>
      <c r="F65" s="66" t="s">
        <v>68</v>
      </c>
      <c r="G65" s="66" t="s">
        <v>233</v>
      </c>
      <c r="H65" s="85">
        <v>43150</v>
      </c>
      <c r="I65" s="82" t="s">
        <v>1003</v>
      </c>
      <c r="J65" s="54">
        <v>43138</v>
      </c>
      <c r="K65" s="54">
        <v>43133</v>
      </c>
      <c r="L65" s="53">
        <v>20</v>
      </c>
      <c r="M65" s="54">
        <v>43133</v>
      </c>
      <c r="N65" s="66" t="s">
        <v>331</v>
      </c>
      <c r="O65" s="68">
        <v>42446</v>
      </c>
      <c r="P65" s="69" t="s">
        <v>333</v>
      </c>
      <c r="Q65" s="69" t="s">
        <v>74</v>
      </c>
      <c r="R65" s="69" t="s">
        <v>73</v>
      </c>
      <c r="S65" s="66" t="s">
        <v>311</v>
      </c>
      <c r="T65" s="68">
        <v>43089</v>
      </c>
    </row>
    <row r="66" spans="1:20" ht="51" x14ac:dyDescent="0.2">
      <c r="A66" s="66" t="s">
        <v>234</v>
      </c>
      <c r="B66" s="66" t="s">
        <v>36</v>
      </c>
      <c r="C66" s="66" t="s">
        <v>37</v>
      </c>
      <c r="D66" s="67">
        <v>128568.35</v>
      </c>
      <c r="E66" s="66" t="s">
        <v>82</v>
      </c>
      <c r="F66" s="66" t="s">
        <v>83</v>
      </c>
      <c r="G66" s="66" t="s">
        <v>235</v>
      </c>
      <c r="H66" s="52">
        <v>43138</v>
      </c>
      <c r="I66" s="53" t="s">
        <v>1003</v>
      </c>
      <c r="J66" s="54">
        <v>43136</v>
      </c>
      <c r="K66" s="54">
        <v>43133</v>
      </c>
      <c r="L66" s="53">
        <v>20</v>
      </c>
      <c r="M66" s="54">
        <v>43133</v>
      </c>
      <c r="N66" s="66" t="s">
        <v>71</v>
      </c>
      <c r="O66" s="68">
        <v>41640</v>
      </c>
      <c r="P66" s="69" t="s">
        <v>48</v>
      </c>
      <c r="Q66" s="69" t="s">
        <v>70</v>
      </c>
      <c r="R66" s="69" t="s">
        <v>44</v>
      </c>
      <c r="S66" s="66" t="s">
        <v>300</v>
      </c>
      <c r="T66" s="68">
        <v>43097</v>
      </c>
    </row>
    <row r="67" spans="1:20" ht="63.75" x14ac:dyDescent="0.2">
      <c r="A67" s="66" t="s">
        <v>236</v>
      </c>
      <c r="B67" s="66" t="s">
        <v>36</v>
      </c>
      <c r="C67" s="66" t="s">
        <v>37</v>
      </c>
      <c r="D67" s="67">
        <v>144325.14000000001</v>
      </c>
      <c r="E67" s="66" t="s">
        <v>82</v>
      </c>
      <c r="F67" s="66" t="s">
        <v>83</v>
      </c>
      <c r="G67" s="66" t="s">
        <v>237</v>
      </c>
      <c r="H67" s="52">
        <v>43138</v>
      </c>
      <c r="I67" s="53" t="s">
        <v>1003</v>
      </c>
      <c r="J67" s="54">
        <v>43136</v>
      </c>
      <c r="K67" s="54">
        <v>43133</v>
      </c>
      <c r="L67" s="53">
        <v>20</v>
      </c>
      <c r="M67" s="54">
        <v>43133</v>
      </c>
      <c r="N67" s="66" t="s">
        <v>69</v>
      </c>
      <c r="O67" s="68">
        <v>41640</v>
      </c>
      <c r="P67" s="69" t="s">
        <v>48</v>
      </c>
      <c r="Q67" s="69" t="s">
        <v>70</v>
      </c>
      <c r="R67" s="69" t="s">
        <v>44</v>
      </c>
      <c r="S67" s="66" t="s">
        <v>312</v>
      </c>
      <c r="T67" s="68">
        <v>43096</v>
      </c>
    </row>
    <row r="68" spans="1:20" ht="63.75" x14ac:dyDescent="0.2">
      <c r="A68" s="66" t="s">
        <v>238</v>
      </c>
      <c r="B68" s="66" t="s">
        <v>36</v>
      </c>
      <c r="C68" s="66" t="s">
        <v>37</v>
      </c>
      <c r="D68" s="67">
        <v>202096.12</v>
      </c>
      <c r="E68" s="66" t="s">
        <v>82</v>
      </c>
      <c r="F68" s="66" t="s">
        <v>83</v>
      </c>
      <c r="G68" s="66" t="s">
        <v>239</v>
      </c>
      <c r="H68" s="52">
        <v>43138</v>
      </c>
      <c r="I68" s="53" t="s">
        <v>1003</v>
      </c>
      <c r="J68" s="54">
        <v>43136</v>
      </c>
      <c r="K68" s="54">
        <v>43133</v>
      </c>
      <c r="L68" s="53">
        <v>20</v>
      </c>
      <c r="M68" s="54">
        <v>43133</v>
      </c>
      <c r="N68" s="66" t="s">
        <v>69</v>
      </c>
      <c r="O68" s="68">
        <v>41640</v>
      </c>
      <c r="P68" s="69" t="s">
        <v>48</v>
      </c>
      <c r="Q68" s="69" t="s">
        <v>70</v>
      </c>
      <c r="R68" s="69" t="s">
        <v>44</v>
      </c>
      <c r="S68" s="66" t="s">
        <v>313</v>
      </c>
      <c r="T68" s="68">
        <v>43093</v>
      </c>
    </row>
    <row r="69" spans="1:20" ht="51" x14ac:dyDescent="0.2">
      <c r="A69" s="66" t="s">
        <v>240</v>
      </c>
      <c r="B69" s="66" t="s">
        <v>36</v>
      </c>
      <c r="C69" s="66" t="s">
        <v>37</v>
      </c>
      <c r="D69" s="67">
        <v>236464.64000000001</v>
      </c>
      <c r="E69" s="66" t="s">
        <v>82</v>
      </c>
      <c r="F69" s="66" t="s">
        <v>83</v>
      </c>
      <c r="G69" s="66" t="s">
        <v>241</v>
      </c>
      <c r="H69" s="52">
        <v>43138</v>
      </c>
      <c r="I69" s="53" t="s">
        <v>1003</v>
      </c>
      <c r="J69" s="54">
        <v>43136</v>
      </c>
      <c r="K69" s="54">
        <v>43133</v>
      </c>
      <c r="L69" s="53">
        <v>20</v>
      </c>
      <c r="M69" s="54">
        <v>43133</v>
      </c>
      <c r="N69" s="66" t="s">
        <v>71</v>
      </c>
      <c r="O69" s="68">
        <v>41640</v>
      </c>
      <c r="P69" s="69" t="s">
        <v>48</v>
      </c>
      <c r="Q69" s="69" t="s">
        <v>70</v>
      </c>
      <c r="R69" s="69" t="s">
        <v>44</v>
      </c>
      <c r="S69" s="66" t="s">
        <v>307</v>
      </c>
      <c r="T69" s="68">
        <v>43097</v>
      </c>
    </row>
    <row r="70" spans="1:20" ht="63.75" x14ac:dyDescent="0.2">
      <c r="A70" s="66" t="s">
        <v>242</v>
      </c>
      <c r="B70" s="66" t="s">
        <v>36</v>
      </c>
      <c r="C70" s="66" t="s">
        <v>37</v>
      </c>
      <c r="D70" s="67">
        <v>242765.55</v>
      </c>
      <c r="E70" s="66" t="s">
        <v>82</v>
      </c>
      <c r="F70" s="66" t="s">
        <v>83</v>
      </c>
      <c r="G70" s="66" t="s">
        <v>243</v>
      </c>
      <c r="H70" s="52">
        <v>43138</v>
      </c>
      <c r="I70" s="53" t="s">
        <v>1003</v>
      </c>
      <c r="J70" s="54">
        <v>43136</v>
      </c>
      <c r="K70" s="54">
        <v>43133</v>
      </c>
      <c r="L70" s="53">
        <v>20</v>
      </c>
      <c r="M70" s="54">
        <v>43133</v>
      </c>
      <c r="N70" s="66" t="s">
        <v>69</v>
      </c>
      <c r="O70" s="68">
        <v>41640</v>
      </c>
      <c r="P70" s="69" t="s">
        <v>48</v>
      </c>
      <c r="Q70" s="69" t="s">
        <v>70</v>
      </c>
      <c r="R70" s="69" t="s">
        <v>44</v>
      </c>
      <c r="S70" s="66" t="s">
        <v>314</v>
      </c>
      <c r="T70" s="68">
        <v>43096</v>
      </c>
    </row>
    <row r="71" spans="1:20" ht="51" x14ac:dyDescent="0.2">
      <c r="A71" s="66" t="s">
        <v>244</v>
      </c>
      <c r="B71" s="66" t="s">
        <v>36</v>
      </c>
      <c r="C71" s="66" t="s">
        <v>37</v>
      </c>
      <c r="D71" s="67">
        <v>252705.45</v>
      </c>
      <c r="E71" s="66" t="s">
        <v>82</v>
      </c>
      <c r="F71" s="66" t="s">
        <v>83</v>
      </c>
      <c r="G71" s="66" t="s">
        <v>245</v>
      </c>
      <c r="H71" s="52">
        <v>43138</v>
      </c>
      <c r="I71" s="53" t="s">
        <v>1003</v>
      </c>
      <c r="J71" s="54">
        <v>43136</v>
      </c>
      <c r="K71" s="54">
        <v>43133</v>
      </c>
      <c r="L71" s="53">
        <v>20</v>
      </c>
      <c r="M71" s="54">
        <v>43133</v>
      </c>
      <c r="N71" s="66" t="s">
        <v>71</v>
      </c>
      <c r="O71" s="68">
        <v>41640</v>
      </c>
      <c r="P71" s="69" t="s">
        <v>48</v>
      </c>
      <c r="Q71" s="69" t="s">
        <v>70</v>
      </c>
      <c r="R71" s="69" t="s">
        <v>44</v>
      </c>
      <c r="S71" s="66" t="s">
        <v>275</v>
      </c>
      <c r="T71" s="68">
        <v>43097</v>
      </c>
    </row>
    <row r="72" spans="1:20" ht="38.25" x14ac:dyDescent="0.2">
      <c r="A72" s="66" t="s">
        <v>246</v>
      </c>
      <c r="B72" s="66" t="s">
        <v>36</v>
      </c>
      <c r="C72" s="66" t="s">
        <v>37</v>
      </c>
      <c r="D72" s="67">
        <v>395300</v>
      </c>
      <c r="E72" s="66" t="s">
        <v>247</v>
      </c>
      <c r="F72" s="66" t="s">
        <v>248</v>
      </c>
      <c r="G72" s="66" t="s">
        <v>249</v>
      </c>
      <c r="H72" s="52">
        <v>43138</v>
      </c>
      <c r="I72" s="53" t="s">
        <v>1003</v>
      </c>
      <c r="J72" s="54">
        <v>43136</v>
      </c>
      <c r="K72" s="54">
        <v>43133</v>
      </c>
      <c r="L72" s="53">
        <v>20</v>
      </c>
      <c r="M72" s="54">
        <v>43133</v>
      </c>
      <c r="N72" s="66" t="s">
        <v>324</v>
      </c>
      <c r="O72" s="68">
        <v>43101</v>
      </c>
      <c r="P72" s="69" t="s">
        <v>325</v>
      </c>
      <c r="Q72" s="69" t="s">
        <v>326</v>
      </c>
      <c r="R72" s="69" t="s">
        <v>337</v>
      </c>
      <c r="S72" s="66" t="s">
        <v>315</v>
      </c>
      <c r="T72" s="68">
        <v>43076</v>
      </c>
    </row>
    <row r="73" spans="1:20" ht="51" x14ac:dyDescent="0.2">
      <c r="A73" s="66" t="s">
        <v>250</v>
      </c>
      <c r="B73" s="66" t="s">
        <v>36</v>
      </c>
      <c r="C73" s="66" t="s">
        <v>37</v>
      </c>
      <c r="D73" s="67">
        <v>684735.83</v>
      </c>
      <c r="E73" s="66" t="s">
        <v>82</v>
      </c>
      <c r="F73" s="66" t="s">
        <v>83</v>
      </c>
      <c r="G73" s="66" t="s">
        <v>251</v>
      </c>
      <c r="H73" s="52">
        <v>43140</v>
      </c>
      <c r="I73" s="53" t="s">
        <v>1003</v>
      </c>
      <c r="J73" s="54">
        <v>43136</v>
      </c>
      <c r="K73" s="54">
        <v>43133</v>
      </c>
      <c r="L73" s="53">
        <v>20</v>
      </c>
      <c r="M73" s="54">
        <v>43133</v>
      </c>
      <c r="N73" s="66" t="s">
        <v>71</v>
      </c>
      <c r="O73" s="68">
        <v>41640</v>
      </c>
      <c r="P73" s="69" t="s">
        <v>48</v>
      </c>
      <c r="Q73" s="69" t="s">
        <v>70</v>
      </c>
      <c r="R73" s="69" t="s">
        <v>44</v>
      </c>
      <c r="S73" s="66" t="s">
        <v>272</v>
      </c>
      <c r="T73" s="68">
        <v>43090</v>
      </c>
    </row>
    <row r="74" spans="1:20" ht="63.75" x14ac:dyDescent="0.2">
      <c r="A74" s="66" t="s">
        <v>252</v>
      </c>
      <c r="B74" s="66" t="s">
        <v>49</v>
      </c>
      <c r="C74" s="66" t="s">
        <v>50</v>
      </c>
      <c r="D74" s="67">
        <v>743400</v>
      </c>
      <c r="E74" s="66" t="s">
        <v>38</v>
      </c>
      <c r="F74" s="66" t="s">
        <v>39</v>
      </c>
      <c r="G74" s="66" t="s">
        <v>253</v>
      </c>
      <c r="H74" s="74">
        <v>43138</v>
      </c>
      <c r="I74" s="75" t="s">
        <v>1003</v>
      </c>
      <c r="J74" s="54">
        <v>43136</v>
      </c>
      <c r="K74" s="54">
        <v>43133</v>
      </c>
      <c r="L74" s="53">
        <v>20</v>
      </c>
      <c r="M74" s="54">
        <v>43133</v>
      </c>
      <c r="N74" s="66" t="s">
        <v>334</v>
      </c>
      <c r="O74" s="68">
        <v>42845</v>
      </c>
      <c r="P74" s="69" t="s">
        <v>45</v>
      </c>
      <c r="Q74" s="69" t="s">
        <v>47</v>
      </c>
      <c r="R74" s="69" t="s">
        <v>46</v>
      </c>
      <c r="S74" s="66" t="s">
        <v>316</v>
      </c>
      <c r="T74" s="68">
        <v>43082</v>
      </c>
    </row>
    <row r="75" spans="1:20" ht="63.75" x14ac:dyDescent="0.2">
      <c r="A75" s="66" t="s">
        <v>254</v>
      </c>
      <c r="B75" s="66" t="s">
        <v>102</v>
      </c>
      <c r="C75" s="66" t="s">
        <v>103</v>
      </c>
      <c r="D75" s="67">
        <v>778884.82</v>
      </c>
      <c r="E75" s="66" t="s">
        <v>40</v>
      </c>
      <c r="F75" s="66" t="s">
        <v>41</v>
      </c>
      <c r="G75" s="66" t="s">
        <v>255</v>
      </c>
      <c r="H75" s="52">
        <v>43143</v>
      </c>
      <c r="I75" s="53" t="s">
        <v>1003</v>
      </c>
      <c r="J75" s="54">
        <v>43137</v>
      </c>
      <c r="K75" s="54">
        <v>43133</v>
      </c>
      <c r="L75" s="53">
        <v>20</v>
      </c>
      <c r="M75" s="54">
        <v>43133</v>
      </c>
      <c r="N75" s="66" t="s">
        <v>104</v>
      </c>
      <c r="O75" s="68">
        <v>42979</v>
      </c>
      <c r="P75" s="69" t="s">
        <v>79</v>
      </c>
      <c r="Q75" s="69" t="s">
        <v>47</v>
      </c>
      <c r="R75" s="69" t="s">
        <v>46</v>
      </c>
      <c r="S75" s="66" t="s">
        <v>105</v>
      </c>
      <c r="T75" s="68">
        <v>43050</v>
      </c>
    </row>
    <row r="76" spans="1:20" ht="51" x14ac:dyDescent="0.2">
      <c r="A76" s="66" t="s">
        <v>256</v>
      </c>
      <c r="B76" s="66" t="s">
        <v>36</v>
      </c>
      <c r="C76" s="66" t="s">
        <v>37</v>
      </c>
      <c r="D76" s="67">
        <v>878230.35</v>
      </c>
      <c r="E76" s="66" t="s">
        <v>82</v>
      </c>
      <c r="F76" s="66" t="s">
        <v>83</v>
      </c>
      <c r="G76" s="66" t="s">
        <v>257</v>
      </c>
      <c r="H76" s="52">
        <v>43140</v>
      </c>
      <c r="I76" s="53" t="s">
        <v>1003</v>
      </c>
      <c r="J76" s="54">
        <v>43136</v>
      </c>
      <c r="K76" s="54">
        <v>43133</v>
      </c>
      <c r="L76" s="53">
        <v>20</v>
      </c>
      <c r="M76" s="54">
        <v>43133</v>
      </c>
      <c r="N76" s="66" t="s">
        <v>76</v>
      </c>
      <c r="O76" s="68">
        <v>41640</v>
      </c>
      <c r="P76" s="69" t="s">
        <v>48</v>
      </c>
      <c r="Q76" s="69" t="s">
        <v>70</v>
      </c>
      <c r="R76" s="69" t="s">
        <v>44</v>
      </c>
      <c r="S76" s="66" t="s">
        <v>100</v>
      </c>
      <c r="T76" s="68">
        <v>43100</v>
      </c>
    </row>
    <row r="77" spans="1:20" ht="51" x14ac:dyDescent="0.2">
      <c r="A77" s="66" t="s">
        <v>258</v>
      </c>
      <c r="B77" s="66" t="s">
        <v>106</v>
      </c>
      <c r="C77" s="66" t="s">
        <v>107</v>
      </c>
      <c r="D77" s="67">
        <v>1083053.02</v>
      </c>
      <c r="E77" s="66" t="s">
        <v>38</v>
      </c>
      <c r="F77" s="66" t="s">
        <v>39</v>
      </c>
      <c r="G77" s="66" t="s">
        <v>259</v>
      </c>
      <c r="H77" s="52">
        <v>43143</v>
      </c>
      <c r="I77" s="53" t="s">
        <v>1003</v>
      </c>
      <c r="J77" s="54">
        <v>43136</v>
      </c>
      <c r="K77" s="54">
        <v>43133</v>
      </c>
      <c r="L77" s="53">
        <v>20</v>
      </c>
      <c r="M77" s="54">
        <v>43133</v>
      </c>
      <c r="N77" s="66" t="s">
        <v>108</v>
      </c>
      <c r="O77" s="68">
        <v>42979</v>
      </c>
      <c r="P77" s="69" t="s">
        <v>45</v>
      </c>
      <c r="Q77" s="69" t="s">
        <v>47</v>
      </c>
      <c r="R77" s="69" t="s">
        <v>46</v>
      </c>
      <c r="S77" s="66" t="s">
        <v>109</v>
      </c>
      <c r="T77" s="68">
        <v>43052</v>
      </c>
    </row>
    <row r="78" spans="1:20" ht="63.75" x14ac:dyDescent="0.2">
      <c r="A78" s="66" t="s">
        <v>260</v>
      </c>
      <c r="B78" s="66" t="s">
        <v>51</v>
      </c>
      <c r="C78" s="66" t="s">
        <v>52</v>
      </c>
      <c r="D78" s="67">
        <v>1113764.24</v>
      </c>
      <c r="E78" s="66" t="s">
        <v>38</v>
      </c>
      <c r="F78" s="66" t="s">
        <v>39</v>
      </c>
      <c r="G78" s="66" t="s">
        <v>261</v>
      </c>
      <c r="H78" s="52">
        <v>43143</v>
      </c>
      <c r="I78" s="53" t="s">
        <v>1003</v>
      </c>
      <c r="J78" s="54">
        <v>43136</v>
      </c>
      <c r="K78" s="54">
        <v>43133</v>
      </c>
      <c r="L78" s="53">
        <v>20</v>
      </c>
      <c r="M78" s="54">
        <v>43133</v>
      </c>
      <c r="N78" s="66" t="s">
        <v>54</v>
      </c>
      <c r="O78" s="68">
        <v>42826</v>
      </c>
      <c r="P78" s="69" t="s">
        <v>45</v>
      </c>
      <c r="Q78" s="69" t="s">
        <v>47</v>
      </c>
      <c r="R78" s="69" t="s">
        <v>46</v>
      </c>
      <c r="S78" s="66" t="s">
        <v>110</v>
      </c>
      <c r="T78" s="68">
        <v>43080</v>
      </c>
    </row>
    <row r="79" spans="1:20" ht="38.25" x14ac:dyDescent="0.2">
      <c r="A79" s="66" t="s">
        <v>262</v>
      </c>
      <c r="B79" s="66" t="s">
        <v>36</v>
      </c>
      <c r="C79" s="66" t="s">
        <v>37</v>
      </c>
      <c r="D79" s="67">
        <v>1141110</v>
      </c>
      <c r="E79" s="66" t="s">
        <v>247</v>
      </c>
      <c r="F79" s="66" t="s">
        <v>248</v>
      </c>
      <c r="G79" s="66" t="s">
        <v>263</v>
      </c>
      <c r="H79" s="52">
        <v>43140</v>
      </c>
      <c r="I79" s="53" t="s">
        <v>1003</v>
      </c>
      <c r="J79" s="54">
        <v>43136</v>
      </c>
      <c r="K79" s="54">
        <v>43133</v>
      </c>
      <c r="L79" s="53">
        <v>20</v>
      </c>
      <c r="M79" s="54">
        <v>43133</v>
      </c>
      <c r="N79" s="66" t="s">
        <v>324</v>
      </c>
      <c r="O79" s="68">
        <v>43101</v>
      </c>
      <c r="P79" s="69" t="s">
        <v>325</v>
      </c>
      <c r="Q79" s="69" t="s">
        <v>326</v>
      </c>
      <c r="R79" s="69" t="s">
        <v>337</v>
      </c>
      <c r="S79" s="66" t="s">
        <v>317</v>
      </c>
      <c r="T79" s="68">
        <v>43089</v>
      </c>
    </row>
    <row r="80" spans="1:20" ht="63.75" x14ac:dyDescent="0.2">
      <c r="A80" s="66" t="s">
        <v>264</v>
      </c>
      <c r="B80" s="66" t="s">
        <v>42</v>
      </c>
      <c r="C80" s="66" t="s">
        <v>43</v>
      </c>
      <c r="D80" s="67">
        <v>1645648.7</v>
      </c>
      <c r="E80" s="66" t="s">
        <v>38</v>
      </c>
      <c r="F80" s="66" t="s">
        <v>39</v>
      </c>
      <c r="G80" s="66" t="s">
        <v>265</v>
      </c>
      <c r="H80" s="74">
        <v>43138</v>
      </c>
      <c r="I80" s="75" t="s">
        <v>1003</v>
      </c>
      <c r="J80" s="54">
        <v>43136</v>
      </c>
      <c r="K80" s="54">
        <v>43133</v>
      </c>
      <c r="L80" s="53">
        <v>20</v>
      </c>
      <c r="M80" s="54">
        <v>43133</v>
      </c>
      <c r="N80" s="66" t="s">
        <v>53</v>
      </c>
      <c r="O80" s="68">
        <v>42845</v>
      </c>
      <c r="P80" s="69" t="s">
        <v>45</v>
      </c>
      <c r="Q80" s="69" t="s">
        <v>47</v>
      </c>
      <c r="R80" s="69" t="s">
        <v>46</v>
      </c>
      <c r="S80" s="66" t="s">
        <v>318</v>
      </c>
      <c r="T80" s="68">
        <v>43078</v>
      </c>
    </row>
    <row r="81" spans="1:20" ht="63.75" x14ac:dyDescent="0.2">
      <c r="A81" s="66" t="s">
        <v>266</v>
      </c>
      <c r="B81" s="66" t="s">
        <v>33</v>
      </c>
      <c r="C81" s="66" t="s">
        <v>34</v>
      </c>
      <c r="D81" s="67">
        <v>3834508.65</v>
      </c>
      <c r="E81" s="66" t="s">
        <v>55</v>
      </c>
      <c r="F81" s="66" t="s">
        <v>56</v>
      </c>
      <c r="G81" s="66" t="s">
        <v>267</v>
      </c>
      <c r="H81" s="52">
        <v>43147</v>
      </c>
      <c r="I81" s="53" t="s">
        <v>1003</v>
      </c>
      <c r="J81" s="54">
        <v>43136</v>
      </c>
      <c r="K81" s="54">
        <v>43133</v>
      </c>
      <c r="L81" s="53">
        <v>20</v>
      </c>
      <c r="M81" s="54">
        <v>43133</v>
      </c>
      <c r="N81" s="66" t="s">
        <v>335</v>
      </c>
      <c r="O81" s="68">
        <v>42933</v>
      </c>
      <c r="P81" s="69" t="s">
        <v>57</v>
      </c>
      <c r="Q81" s="69" t="s">
        <v>59</v>
      </c>
      <c r="R81" s="69" t="s">
        <v>58</v>
      </c>
      <c r="S81" s="66" t="s">
        <v>319</v>
      </c>
      <c r="T81" s="68">
        <v>43100</v>
      </c>
    </row>
    <row r="82" spans="1:20" ht="63.75" x14ac:dyDescent="0.2">
      <c r="A82" s="66" t="s">
        <v>268</v>
      </c>
      <c r="B82" s="66" t="s">
        <v>269</v>
      </c>
      <c r="C82" s="66" t="s">
        <v>270</v>
      </c>
      <c r="D82" s="67">
        <v>5182824.51</v>
      </c>
      <c r="E82" s="66" t="s">
        <v>38</v>
      </c>
      <c r="F82" s="66" t="s">
        <v>39</v>
      </c>
      <c r="G82" s="66" t="s">
        <v>271</v>
      </c>
      <c r="H82" s="74">
        <v>43138</v>
      </c>
      <c r="I82" s="75" t="s">
        <v>1003</v>
      </c>
      <c r="J82" s="54">
        <v>43136</v>
      </c>
      <c r="K82" s="54">
        <v>43133</v>
      </c>
      <c r="L82" s="53">
        <v>20</v>
      </c>
      <c r="M82" s="54">
        <v>43133</v>
      </c>
      <c r="N82" s="66" t="s">
        <v>336</v>
      </c>
      <c r="O82" s="68">
        <v>42736</v>
      </c>
      <c r="P82" s="69" t="s">
        <v>45</v>
      </c>
      <c r="Q82" s="69" t="s">
        <v>47</v>
      </c>
      <c r="R82" s="69" t="s">
        <v>46</v>
      </c>
      <c r="S82" s="66" t="s">
        <v>320</v>
      </c>
      <c r="T82" s="68">
        <v>43083</v>
      </c>
    </row>
    <row r="83" spans="1:20" ht="63.75" x14ac:dyDescent="0.2">
      <c r="A83" s="70" t="s">
        <v>338</v>
      </c>
      <c r="B83" s="70" t="s">
        <v>33</v>
      </c>
      <c r="C83" s="70" t="s">
        <v>34</v>
      </c>
      <c r="D83" s="71">
        <v>9000</v>
      </c>
      <c r="E83" s="70" t="s">
        <v>339</v>
      </c>
      <c r="F83" s="70" t="s">
        <v>340</v>
      </c>
      <c r="G83" s="70" t="s">
        <v>341</v>
      </c>
      <c r="H83" s="74">
        <v>43143</v>
      </c>
      <c r="I83" s="75" t="s">
        <v>1003</v>
      </c>
      <c r="J83" s="74">
        <v>43137</v>
      </c>
      <c r="K83" s="74">
        <v>43136</v>
      </c>
      <c r="L83" s="75">
        <v>21</v>
      </c>
      <c r="M83" s="74">
        <v>43136</v>
      </c>
      <c r="N83" s="70" t="s">
        <v>478</v>
      </c>
      <c r="O83" s="72">
        <v>42887</v>
      </c>
      <c r="P83" s="73" t="s">
        <v>479</v>
      </c>
      <c r="Q83" s="73" t="s">
        <v>480</v>
      </c>
      <c r="R83" s="73" t="s">
        <v>481</v>
      </c>
      <c r="S83" s="70" t="s">
        <v>442</v>
      </c>
      <c r="T83" s="72">
        <v>43089</v>
      </c>
    </row>
    <row r="84" spans="1:20" ht="76.5" x14ac:dyDescent="0.2">
      <c r="A84" s="70" t="s">
        <v>342</v>
      </c>
      <c r="B84" s="70" t="s">
        <v>65</v>
      </c>
      <c r="C84" s="70" t="s">
        <v>66</v>
      </c>
      <c r="D84" s="71">
        <v>16851.29</v>
      </c>
      <c r="E84" s="70" t="s">
        <v>343</v>
      </c>
      <c r="F84" s="70" t="s">
        <v>344</v>
      </c>
      <c r="G84" s="70" t="s">
        <v>345</v>
      </c>
      <c r="H84" s="74">
        <v>43140</v>
      </c>
      <c r="I84" s="83" t="s">
        <v>1003</v>
      </c>
      <c r="J84" s="74">
        <v>43138</v>
      </c>
      <c r="K84" s="74">
        <v>43136</v>
      </c>
      <c r="L84" s="75">
        <v>21</v>
      </c>
      <c r="M84" s="74">
        <v>43136</v>
      </c>
      <c r="N84" s="70" t="s">
        <v>72</v>
      </c>
      <c r="O84" s="72">
        <v>42948</v>
      </c>
      <c r="P84" s="73" t="s">
        <v>482</v>
      </c>
      <c r="Q84" s="70" t="s">
        <v>73</v>
      </c>
      <c r="R84" s="73" t="s">
        <v>74</v>
      </c>
      <c r="S84" s="70" t="s">
        <v>443</v>
      </c>
      <c r="T84" s="72">
        <v>43075</v>
      </c>
    </row>
    <row r="85" spans="1:20" ht="76.5" x14ac:dyDescent="0.2">
      <c r="A85" s="70" t="s">
        <v>346</v>
      </c>
      <c r="B85" s="70" t="s">
        <v>65</v>
      </c>
      <c r="C85" s="70" t="s">
        <v>66</v>
      </c>
      <c r="D85" s="71">
        <v>33932.910000000003</v>
      </c>
      <c r="E85" s="70" t="s">
        <v>343</v>
      </c>
      <c r="F85" s="70" t="s">
        <v>344</v>
      </c>
      <c r="G85" s="70" t="s">
        <v>347</v>
      </c>
      <c r="H85" s="74">
        <v>43140</v>
      </c>
      <c r="I85" s="83" t="s">
        <v>1003</v>
      </c>
      <c r="J85" s="74">
        <v>43138</v>
      </c>
      <c r="K85" s="74">
        <v>43136</v>
      </c>
      <c r="L85" s="75">
        <v>21</v>
      </c>
      <c r="M85" s="74">
        <v>43136</v>
      </c>
      <c r="N85" s="70" t="s">
        <v>72</v>
      </c>
      <c r="O85" s="72">
        <v>42948</v>
      </c>
      <c r="P85" s="73" t="s">
        <v>482</v>
      </c>
      <c r="Q85" s="70" t="s">
        <v>73</v>
      </c>
      <c r="R85" s="73" t="s">
        <v>74</v>
      </c>
      <c r="S85" s="70" t="s">
        <v>444</v>
      </c>
      <c r="T85" s="72">
        <v>43075</v>
      </c>
    </row>
    <row r="86" spans="1:20" ht="76.5" x14ac:dyDescent="0.2">
      <c r="A86" s="70" t="s">
        <v>348</v>
      </c>
      <c r="B86" s="70" t="s">
        <v>65</v>
      </c>
      <c r="C86" s="70" t="s">
        <v>66</v>
      </c>
      <c r="D86" s="71">
        <v>41612.14</v>
      </c>
      <c r="E86" s="70" t="s">
        <v>343</v>
      </c>
      <c r="F86" s="70" t="s">
        <v>344</v>
      </c>
      <c r="G86" s="70" t="s">
        <v>349</v>
      </c>
      <c r="H86" s="74">
        <v>43140</v>
      </c>
      <c r="I86" s="83" t="s">
        <v>1003</v>
      </c>
      <c r="J86" s="74">
        <v>43138</v>
      </c>
      <c r="K86" s="74">
        <v>43136</v>
      </c>
      <c r="L86" s="75">
        <v>21</v>
      </c>
      <c r="M86" s="74">
        <v>43136</v>
      </c>
      <c r="N86" s="70" t="s">
        <v>72</v>
      </c>
      <c r="O86" s="72">
        <v>42948</v>
      </c>
      <c r="P86" s="73" t="s">
        <v>479</v>
      </c>
      <c r="Q86" s="70" t="s">
        <v>73</v>
      </c>
      <c r="R86" s="73" t="s">
        <v>74</v>
      </c>
      <c r="S86" s="70" t="s">
        <v>445</v>
      </c>
      <c r="T86" s="72">
        <v>43075</v>
      </c>
    </row>
    <row r="87" spans="1:20" ht="51" x14ac:dyDescent="0.2">
      <c r="A87" s="70" t="s">
        <v>350</v>
      </c>
      <c r="B87" s="70" t="s">
        <v>351</v>
      </c>
      <c r="C87" s="70" t="s">
        <v>352</v>
      </c>
      <c r="D87" s="71">
        <v>45902.48</v>
      </c>
      <c r="E87" s="70" t="s">
        <v>353</v>
      </c>
      <c r="F87" s="70" t="s">
        <v>354</v>
      </c>
      <c r="G87" s="70" t="s">
        <v>355</v>
      </c>
      <c r="H87" s="74">
        <v>43145</v>
      </c>
      <c r="I87" s="83" t="s">
        <v>1003</v>
      </c>
      <c r="J87" s="74">
        <v>43143</v>
      </c>
      <c r="K87" s="74">
        <v>43136</v>
      </c>
      <c r="L87" s="75">
        <v>21</v>
      </c>
      <c r="M87" s="74">
        <v>43136</v>
      </c>
      <c r="N87" s="70" t="s">
        <v>483</v>
      </c>
      <c r="O87" s="72">
        <v>43101</v>
      </c>
      <c r="P87" s="73" t="s">
        <v>484</v>
      </c>
      <c r="Q87" s="70" t="s">
        <v>485</v>
      </c>
      <c r="R87" s="73" t="s">
        <v>486</v>
      </c>
      <c r="S87" s="70" t="s">
        <v>446</v>
      </c>
      <c r="T87" s="72">
        <v>43069</v>
      </c>
    </row>
    <row r="88" spans="1:20" ht="51" x14ac:dyDescent="0.2">
      <c r="A88" s="70" t="s">
        <v>356</v>
      </c>
      <c r="B88" s="70" t="s">
        <v>357</v>
      </c>
      <c r="C88" s="70" t="s">
        <v>358</v>
      </c>
      <c r="D88" s="71">
        <v>54203.48</v>
      </c>
      <c r="E88" s="70" t="s">
        <v>353</v>
      </c>
      <c r="F88" s="70" t="s">
        <v>354</v>
      </c>
      <c r="G88" s="70" t="s">
        <v>359</v>
      </c>
      <c r="H88" s="74">
        <v>43145</v>
      </c>
      <c r="I88" s="83" t="s">
        <v>1003</v>
      </c>
      <c r="J88" s="74">
        <v>43143</v>
      </c>
      <c r="K88" s="74">
        <v>43136</v>
      </c>
      <c r="L88" s="75">
        <v>21</v>
      </c>
      <c r="M88" s="74">
        <v>43136</v>
      </c>
      <c r="N88" s="70" t="s">
        <v>487</v>
      </c>
      <c r="O88" s="72">
        <v>42663</v>
      </c>
      <c r="P88" s="73" t="s">
        <v>488</v>
      </c>
      <c r="Q88" s="70" t="s">
        <v>485</v>
      </c>
      <c r="R88" s="73" t="s">
        <v>486</v>
      </c>
      <c r="S88" s="70" t="s">
        <v>447</v>
      </c>
      <c r="T88" s="72">
        <v>43084</v>
      </c>
    </row>
    <row r="89" spans="1:20" ht="51" x14ac:dyDescent="0.2">
      <c r="A89" s="70" t="s">
        <v>360</v>
      </c>
      <c r="B89" s="70" t="s">
        <v>357</v>
      </c>
      <c r="C89" s="70" t="s">
        <v>358</v>
      </c>
      <c r="D89" s="71">
        <v>63743.93</v>
      </c>
      <c r="E89" s="70" t="s">
        <v>353</v>
      </c>
      <c r="F89" s="70" t="s">
        <v>354</v>
      </c>
      <c r="G89" s="70" t="s">
        <v>361</v>
      </c>
      <c r="H89" s="74">
        <v>43145</v>
      </c>
      <c r="I89" s="83" t="s">
        <v>1003</v>
      </c>
      <c r="J89" s="74">
        <v>43143</v>
      </c>
      <c r="K89" s="74">
        <v>43136</v>
      </c>
      <c r="L89" s="75">
        <v>21</v>
      </c>
      <c r="M89" s="74">
        <v>43136</v>
      </c>
      <c r="N89" s="70" t="s">
        <v>489</v>
      </c>
      <c r="O89" s="72">
        <v>42597</v>
      </c>
      <c r="P89" s="73" t="s">
        <v>490</v>
      </c>
      <c r="Q89" s="70" t="s">
        <v>485</v>
      </c>
      <c r="R89" s="73" t="s">
        <v>486</v>
      </c>
      <c r="S89" s="70" t="s">
        <v>448</v>
      </c>
      <c r="T89" s="72">
        <v>43084</v>
      </c>
    </row>
    <row r="90" spans="1:20" ht="63.75" x14ac:dyDescent="0.2">
      <c r="A90" s="70" t="s">
        <v>362</v>
      </c>
      <c r="B90" s="70" t="s">
        <v>363</v>
      </c>
      <c r="C90" s="70" t="s">
        <v>364</v>
      </c>
      <c r="D90" s="71">
        <v>96558.52</v>
      </c>
      <c r="E90" s="70" t="s">
        <v>38</v>
      </c>
      <c r="F90" s="70" t="s">
        <v>39</v>
      </c>
      <c r="G90" s="70" t="s">
        <v>365</v>
      </c>
      <c r="H90" s="80">
        <v>43140</v>
      </c>
      <c r="I90" s="81" t="s">
        <v>1003</v>
      </c>
      <c r="J90" s="74">
        <v>43137</v>
      </c>
      <c r="K90" s="74">
        <v>43136</v>
      </c>
      <c r="L90" s="75">
        <v>21</v>
      </c>
      <c r="M90" s="74">
        <v>43136</v>
      </c>
      <c r="N90" s="70" t="s">
        <v>491</v>
      </c>
      <c r="O90" s="72">
        <v>42736</v>
      </c>
      <c r="P90" s="73" t="s">
        <v>48</v>
      </c>
      <c r="Q90" s="70" t="s">
        <v>46</v>
      </c>
      <c r="R90" s="73" t="s">
        <v>47</v>
      </c>
      <c r="S90" s="70" t="s">
        <v>449</v>
      </c>
      <c r="T90" s="72">
        <v>43079</v>
      </c>
    </row>
    <row r="91" spans="1:20" ht="63.75" x14ac:dyDescent="0.2">
      <c r="A91" s="70" t="s">
        <v>366</v>
      </c>
      <c r="B91" s="70" t="s">
        <v>357</v>
      </c>
      <c r="C91" s="70" t="s">
        <v>358</v>
      </c>
      <c r="D91" s="71">
        <v>174913.42</v>
      </c>
      <c r="E91" s="70" t="s">
        <v>353</v>
      </c>
      <c r="F91" s="70" t="s">
        <v>354</v>
      </c>
      <c r="G91" s="70" t="s">
        <v>367</v>
      </c>
      <c r="H91" s="74">
        <v>43145</v>
      </c>
      <c r="I91" s="83" t="s">
        <v>1003</v>
      </c>
      <c r="J91" s="74">
        <v>43143</v>
      </c>
      <c r="K91" s="74">
        <v>43136</v>
      </c>
      <c r="L91" s="75">
        <v>21</v>
      </c>
      <c r="M91" s="74">
        <v>43136</v>
      </c>
      <c r="N91" s="70" t="s">
        <v>492</v>
      </c>
      <c r="O91" s="72">
        <v>42387</v>
      </c>
      <c r="P91" s="73" t="s">
        <v>493</v>
      </c>
      <c r="Q91" s="70" t="s">
        <v>485</v>
      </c>
      <c r="R91" s="73" t="s">
        <v>486</v>
      </c>
      <c r="S91" s="70" t="s">
        <v>450</v>
      </c>
      <c r="T91" s="72">
        <v>43079</v>
      </c>
    </row>
    <row r="92" spans="1:20" ht="51" x14ac:dyDescent="0.2">
      <c r="A92" s="70" t="s">
        <v>368</v>
      </c>
      <c r="B92" s="70" t="s">
        <v>357</v>
      </c>
      <c r="C92" s="70" t="s">
        <v>358</v>
      </c>
      <c r="D92" s="71">
        <v>182777.14</v>
      </c>
      <c r="E92" s="70" t="s">
        <v>353</v>
      </c>
      <c r="F92" s="70" t="s">
        <v>354</v>
      </c>
      <c r="G92" s="70" t="s">
        <v>369</v>
      </c>
      <c r="H92" s="74">
        <v>43145</v>
      </c>
      <c r="I92" s="83" t="s">
        <v>1003</v>
      </c>
      <c r="J92" s="74">
        <v>43143</v>
      </c>
      <c r="K92" s="74">
        <v>43136</v>
      </c>
      <c r="L92" s="75">
        <v>21</v>
      </c>
      <c r="M92" s="74">
        <v>43136</v>
      </c>
      <c r="N92" s="70" t="s">
        <v>494</v>
      </c>
      <c r="O92" s="72">
        <v>42767</v>
      </c>
      <c r="P92" s="73" t="s">
        <v>495</v>
      </c>
      <c r="Q92" s="70" t="s">
        <v>485</v>
      </c>
      <c r="R92" s="73" t="s">
        <v>486</v>
      </c>
      <c r="S92" s="70" t="s">
        <v>451</v>
      </c>
      <c r="T92" s="72">
        <v>43079</v>
      </c>
    </row>
    <row r="93" spans="1:20" ht="63.75" x14ac:dyDescent="0.2">
      <c r="A93" s="70" t="s">
        <v>370</v>
      </c>
      <c r="B93" s="70" t="s">
        <v>371</v>
      </c>
      <c r="C93" s="70" t="s">
        <v>372</v>
      </c>
      <c r="D93" s="71">
        <v>185819.3</v>
      </c>
      <c r="E93" s="70" t="s">
        <v>353</v>
      </c>
      <c r="F93" s="70" t="s">
        <v>354</v>
      </c>
      <c r="G93" s="70" t="s">
        <v>373</v>
      </c>
      <c r="H93" s="74">
        <v>43145</v>
      </c>
      <c r="I93" s="83" t="s">
        <v>1003</v>
      </c>
      <c r="J93" s="74">
        <v>43143</v>
      </c>
      <c r="K93" s="74">
        <v>43136</v>
      </c>
      <c r="L93" s="75">
        <v>21</v>
      </c>
      <c r="M93" s="74">
        <v>43136</v>
      </c>
      <c r="N93" s="70" t="s">
        <v>496</v>
      </c>
      <c r="O93" s="72">
        <v>42917</v>
      </c>
      <c r="P93" s="73" t="s">
        <v>497</v>
      </c>
      <c r="Q93" s="70" t="s">
        <v>485</v>
      </c>
      <c r="R93" s="73" t="s">
        <v>486</v>
      </c>
      <c r="S93" s="70" t="s">
        <v>452</v>
      </c>
      <c r="T93" s="72">
        <v>43035</v>
      </c>
    </row>
    <row r="94" spans="1:20" ht="63.75" x14ac:dyDescent="0.2">
      <c r="A94" s="70" t="s">
        <v>374</v>
      </c>
      <c r="B94" s="70" t="s">
        <v>375</v>
      </c>
      <c r="C94" s="70" t="s">
        <v>376</v>
      </c>
      <c r="D94" s="71">
        <v>216596.76</v>
      </c>
      <c r="E94" s="70" t="s">
        <v>353</v>
      </c>
      <c r="F94" s="70" t="s">
        <v>354</v>
      </c>
      <c r="G94" s="70" t="s">
        <v>377</v>
      </c>
      <c r="H94" s="74">
        <v>43145</v>
      </c>
      <c r="I94" s="83" t="s">
        <v>1003</v>
      </c>
      <c r="J94" s="74">
        <v>43143</v>
      </c>
      <c r="K94" s="74">
        <v>43136</v>
      </c>
      <c r="L94" s="75">
        <v>21</v>
      </c>
      <c r="M94" s="74">
        <v>43136</v>
      </c>
      <c r="N94" s="70" t="s">
        <v>498</v>
      </c>
      <c r="O94" s="72">
        <v>42860</v>
      </c>
      <c r="P94" s="73" t="s">
        <v>499</v>
      </c>
      <c r="Q94" s="70" t="s">
        <v>485</v>
      </c>
      <c r="R94" s="73" t="s">
        <v>486</v>
      </c>
      <c r="S94" s="70" t="s">
        <v>453</v>
      </c>
      <c r="T94" s="72">
        <v>43080</v>
      </c>
    </row>
    <row r="95" spans="1:20" ht="51" x14ac:dyDescent="0.2">
      <c r="A95" s="70" t="s">
        <v>378</v>
      </c>
      <c r="B95" s="70" t="s">
        <v>49</v>
      </c>
      <c r="C95" s="70" t="s">
        <v>50</v>
      </c>
      <c r="D95" s="71">
        <v>237888</v>
      </c>
      <c r="E95" s="70" t="s">
        <v>38</v>
      </c>
      <c r="F95" s="70" t="s">
        <v>39</v>
      </c>
      <c r="G95" s="70" t="s">
        <v>379</v>
      </c>
      <c r="H95" s="74">
        <v>43138</v>
      </c>
      <c r="I95" s="75" t="s">
        <v>1003</v>
      </c>
      <c r="J95" s="74">
        <v>43137</v>
      </c>
      <c r="K95" s="74">
        <v>43136</v>
      </c>
      <c r="L95" s="75">
        <v>21</v>
      </c>
      <c r="M95" s="74">
        <v>43136</v>
      </c>
      <c r="N95" s="70" t="s">
        <v>334</v>
      </c>
      <c r="O95" s="72">
        <v>42845</v>
      </c>
      <c r="P95" s="73" t="s">
        <v>45</v>
      </c>
      <c r="Q95" s="70" t="s">
        <v>46</v>
      </c>
      <c r="R95" s="73" t="s">
        <v>47</v>
      </c>
      <c r="S95" s="70" t="s">
        <v>454</v>
      </c>
      <c r="T95" s="72">
        <v>43088</v>
      </c>
    </row>
    <row r="96" spans="1:20" ht="51" x14ac:dyDescent="0.2">
      <c r="A96" s="70" t="s">
        <v>380</v>
      </c>
      <c r="B96" s="70" t="s">
        <v>357</v>
      </c>
      <c r="C96" s="70" t="s">
        <v>358</v>
      </c>
      <c r="D96" s="71">
        <v>278528.45</v>
      </c>
      <c r="E96" s="70" t="s">
        <v>353</v>
      </c>
      <c r="F96" s="70" t="s">
        <v>354</v>
      </c>
      <c r="G96" s="70" t="s">
        <v>381</v>
      </c>
      <c r="H96" s="74">
        <v>43147</v>
      </c>
      <c r="I96" s="83" t="s">
        <v>1003</v>
      </c>
      <c r="J96" s="74">
        <v>43143</v>
      </c>
      <c r="K96" s="74">
        <v>43136</v>
      </c>
      <c r="L96" s="75">
        <v>21</v>
      </c>
      <c r="M96" s="74">
        <v>43136</v>
      </c>
      <c r="N96" s="70" t="s">
        <v>500</v>
      </c>
      <c r="O96" s="72">
        <v>42767</v>
      </c>
      <c r="P96" s="73" t="s">
        <v>501</v>
      </c>
      <c r="Q96" s="70" t="s">
        <v>485</v>
      </c>
      <c r="R96" s="73" t="s">
        <v>486</v>
      </c>
      <c r="S96" s="70" t="s">
        <v>455</v>
      </c>
      <c r="T96" s="72">
        <v>43089</v>
      </c>
    </row>
    <row r="97" spans="1:20" ht="51" x14ac:dyDescent="0.2">
      <c r="A97" s="70" t="s">
        <v>382</v>
      </c>
      <c r="B97" s="70" t="s">
        <v>383</v>
      </c>
      <c r="C97" s="70" t="s">
        <v>384</v>
      </c>
      <c r="D97" s="71">
        <v>282977.33</v>
      </c>
      <c r="E97" s="70" t="s">
        <v>353</v>
      </c>
      <c r="F97" s="70" t="s">
        <v>354</v>
      </c>
      <c r="G97" s="70" t="s">
        <v>385</v>
      </c>
      <c r="H97" s="80">
        <v>43145</v>
      </c>
      <c r="I97" s="81" t="s">
        <v>1003</v>
      </c>
      <c r="J97" s="74">
        <v>43143</v>
      </c>
      <c r="K97" s="74">
        <v>43136</v>
      </c>
      <c r="L97" s="75">
        <v>21</v>
      </c>
      <c r="M97" s="74">
        <v>43136</v>
      </c>
      <c r="N97" s="70" t="s">
        <v>502</v>
      </c>
      <c r="O97" s="72">
        <v>42675</v>
      </c>
      <c r="P97" s="73" t="s">
        <v>503</v>
      </c>
      <c r="Q97" s="70" t="s">
        <v>485</v>
      </c>
      <c r="R97" s="73" t="s">
        <v>486</v>
      </c>
      <c r="S97" s="70" t="s">
        <v>456</v>
      </c>
      <c r="T97" s="72">
        <v>43084</v>
      </c>
    </row>
    <row r="98" spans="1:20" ht="51" x14ac:dyDescent="0.2">
      <c r="A98" s="70" t="s">
        <v>386</v>
      </c>
      <c r="B98" s="70" t="s">
        <v>357</v>
      </c>
      <c r="C98" s="70" t="s">
        <v>358</v>
      </c>
      <c r="D98" s="71">
        <v>437879.65</v>
      </c>
      <c r="E98" s="70" t="s">
        <v>353</v>
      </c>
      <c r="F98" s="70" t="s">
        <v>354</v>
      </c>
      <c r="G98" s="70" t="s">
        <v>387</v>
      </c>
      <c r="H98" s="80">
        <v>43145</v>
      </c>
      <c r="I98" s="81" t="s">
        <v>1003</v>
      </c>
      <c r="J98" s="74">
        <v>43143</v>
      </c>
      <c r="K98" s="74">
        <v>43136</v>
      </c>
      <c r="L98" s="75">
        <v>21</v>
      </c>
      <c r="M98" s="74">
        <v>43136</v>
      </c>
      <c r="N98" s="70" t="s">
        <v>504</v>
      </c>
      <c r="O98" s="72">
        <v>42705</v>
      </c>
      <c r="P98" s="73" t="s">
        <v>505</v>
      </c>
      <c r="Q98" s="70" t="s">
        <v>485</v>
      </c>
      <c r="R98" s="73" t="s">
        <v>486</v>
      </c>
      <c r="S98" s="70" t="s">
        <v>457</v>
      </c>
      <c r="T98" s="72">
        <v>43084</v>
      </c>
    </row>
    <row r="99" spans="1:20" ht="76.5" x14ac:dyDescent="0.2">
      <c r="A99" s="70" t="s">
        <v>388</v>
      </c>
      <c r="B99" s="70" t="s">
        <v>389</v>
      </c>
      <c r="C99" s="70" t="s">
        <v>390</v>
      </c>
      <c r="D99" s="71">
        <v>488462.89</v>
      </c>
      <c r="E99" s="70" t="s">
        <v>353</v>
      </c>
      <c r="F99" s="70" t="s">
        <v>354</v>
      </c>
      <c r="G99" s="70" t="s">
        <v>391</v>
      </c>
      <c r="H99" s="80">
        <v>43145</v>
      </c>
      <c r="I99" s="81" t="s">
        <v>1003</v>
      </c>
      <c r="J99" s="74">
        <v>43143</v>
      </c>
      <c r="K99" s="74">
        <v>43136</v>
      </c>
      <c r="L99" s="75">
        <v>21</v>
      </c>
      <c r="M99" s="74">
        <v>43136</v>
      </c>
      <c r="N99" s="70" t="s">
        <v>506</v>
      </c>
      <c r="O99" s="72">
        <v>42607</v>
      </c>
      <c r="P99" s="73" t="s">
        <v>507</v>
      </c>
      <c r="Q99" s="70" t="s">
        <v>485</v>
      </c>
      <c r="R99" s="73" t="s">
        <v>486</v>
      </c>
      <c r="S99" s="70" t="s">
        <v>458</v>
      </c>
      <c r="T99" s="72">
        <v>43084</v>
      </c>
    </row>
    <row r="100" spans="1:20" ht="63.75" x14ac:dyDescent="0.2">
      <c r="A100" s="70" t="s">
        <v>392</v>
      </c>
      <c r="B100" s="70" t="s">
        <v>357</v>
      </c>
      <c r="C100" s="70" t="s">
        <v>358</v>
      </c>
      <c r="D100" s="71">
        <v>508422.88</v>
      </c>
      <c r="E100" s="70" t="s">
        <v>353</v>
      </c>
      <c r="F100" s="70" t="s">
        <v>354</v>
      </c>
      <c r="G100" s="70" t="s">
        <v>393</v>
      </c>
      <c r="H100" s="80">
        <v>43145</v>
      </c>
      <c r="I100" s="81" t="s">
        <v>1003</v>
      </c>
      <c r="J100" s="74">
        <v>43143</v>
      </c>
      <c r="K100" s="74">
        <v>43136</v>
      </c>
      <c r="L100" s="75">
        <v>21</v>
      </c>
      <c r="M100" s="74">
        <v>43136</v>
      </c>
      <c r="N100" s="70" t="s">
        <v>492</v>
      </c>
      <c r="O100" s="72">
        <v>42387</v>
      </c>
      <c r="P100" s="73" t="s">
        <v>493</v>
      </c>
      <c r="Q100" s="70" t="s">
        <v>485</v>
      </c>
      <c r="R100" s="73" t="s">
        <v>486</v>
      </c>
      <c r="S100" s="70" t="s">
        <v>459</v>
      </c>
      <c r="T100" s="72">
        <v>43079</v>
      </c>
    </row>
    <row r="101" spans="1:20" ht="63.75" x14ac:dyDescent="0.2">
      <c r="A101" s="70" t="s">
        <v>394</v>
      </c>
      <c r="B101" s="70" t="s">
        <v>357</v>
      </c>
      <c r="C101" s="70" t="s">
        <v>358</v>
      </c>
      <c r="D101" s="71">
        <v>816218.56</v>
      </c>
      <c r="E101" s="70" t="s">
        <v>353</v>
      </c>
      <c r="F101" s="70" t="s">
        <v>354</v>
      </c>
      <c r="G101" s="70" t="s">
        <v>395</v>
      </c>
      <c r="H101" s="80">
        <v>43145</v>
      </c>
      <c r="I101" s="81" t="s">
        <v>1003</v>
      </c>
      <c r="J101" s="74">
        <v>43143</v>
      </c>
      <c r="K101" s="74">
        <v>43136</v>
      </c>
      <c r="L101" s="75">
        <v>21</v>
      </c>
      <c r="M101" s="74">
        <v>43136</v>
      </c>
      <c r="N101" s="70" t="s">
        <v>500</v>
      </c>
      <c r="O101" s="72">
        <v>42767</v>
      </c>
      <c r="P101" s="73" t="s">
        <v>501</v>
      </c>
      <c r="Q101" s="70" t="s">
        <v>485</v>
      </c>
      <c r="R101" s="73" t="s">
        <v>486</v>
      </c>
      <c r="S101" s="70" t="s">
        <v>460</v>
      </c>
      <c r="T101" s="72">
        <v>43079</v>
      </c>
    </row>
    <row r="102" spans="1:20" ht="63.75" x14ac:dyDescent="0.2">
      <c r="A102" s="70" t="s">
        <v>396</v>
      </c>
      <c r="B102" s="70" t="s">
        <v>357</v>
      </c>
      <c r="C102" s="70" t="s">
        <v>358</v>
      </c>
      <c r="D102" s="71">
        <v>896901.84</v>
      </c>
      <c r="E102" s="70" t="s">
        <v>353</v>
      </c>
      <c r="F102" s="70" t="s">
        <v>354</v>
      </c>
      <c r="G102" s="70" t="s">
        <v>397</v>
      </c>
      <c r="H102" s="80">
        <v>43145</v>
      </c>
      <c r="I102" s="81" t="s">
        <v>1003</v>
      </c>
      <c r="J102" s="74">
        <v>43143</v>
      </c>
      <c r="K102" s="74">
        <v>43136</v>
      </c>
      <c r="L102" s="75">
        <v>21</v>
      </c>
      <c r="M102" s="74">
        <v>43136</v>
      </c>
      <c r="N102" s="70" t="s">
        <v>508</v>
      </c>
      <c r="O102" s="72">
        <v>42767</v>
      </c>
      <c r="P102" s="73" t="s">
        <v>509</v>
      </c>
      <c r="Q102" s="70" t="s">
        <v>485</v>
      </c>
      <c r="R102" s="73" t="s">
        <v>486</v>
      </c>
      <c r="S102" s="70" t="s">
        <v>461</v>
      </c>
      <c r="T102" s="72">
        <v>43084</v>
      </c>
    </row>
    <row r="103" spans="1:20" ht="51" x14ac:dyDescent="0.2">
      <c r="A103" s="70" t="s">
        <v>398</v>
      </c>
      <c r="B103" s="70" t="s">
        <v>106</v>
      </c>
      <c r="C103" s="70" t="s">
        <v>107</v>
      </c>
      <c r="D103" s="71">
        <v>958192.02</v>
      </c>
      <c r="E103" s="70" t="s">
        <v>40</v>
      </c>
      <c r="F103" s="70" t="s">
        <v>41</v>
      </c>
      <c r="G103" s="70" t="s">
        <v>399</v>
      </c>
      <c r="H103" s="74">
        <v>43159</v>
      </c>
      <c r="I103" s="75" t="s">
        <v>1003</v>
      </c>
      <c r="J103" s="74">
        <v>43137</v>
      </c>
      <c r="K103" s="74">
        <v>43136</v>
      </c>
      <c r="L103" s="75">
        <v>21</v>
      </c>
      <c r="M103" s="74">
        <v>43136</v>
      </c>
      <c r="N103" s="70" t="s">
        <v>108</v>
      </c>
      <c r="O103" s="72">
        <v>42979</v>
      </c>
      <c r="P103" s="73" t="s">
        <v>510</v>
      </c>
      <c r="Q103" s="70" t="s">
        <v>46</v>
      </c>
      <c r="R103" s="73" t="s">
        <v>47</v>
      </c>
      <c r="S103" s="70" t="s">
        <v>462</v>
      </c>
      <c r="T103" s="72">
        <v>43069</v>
      </c>
    </row>
    <row r="104" spans="1:20" ht="51" x14ac:dyDescent="0.2">
      <c r="A104" s="70" t="s">
        <v>400</v>
      </c>
      <c r="B104" s="70" t="s">
        <v>357</v>
      </c>
      <c r="C104" s="70" t="s">
        <v>358</v>
      </c>
      <c r="D104" s="71">
        <v>979630.95</v>
      </c>
      <c r="E104" s="70" t="s">
        <v>353</v>
      </c>
      <c r="F104" s="70" t="s">
        <v>354</v>
      </c>
      <c r="G104" s="70" t="s">
        <v>401</v>
      </c>
      <c r="H104" s="80">
        <v>43145</v>
      </c>
      <c r="I104" s="81" t="s">
        <v>1003</v>
      </c>
      <c r="J104" s="74">
        <v>43143</v>
      </c>
      <c r="K104" s="74">
        <v>43136</v>
      </c>
      <c r="L104" s="75">
        <v>21</v>
      </c>
      <c r="M104" s="74">
        <v>43136</v>
      </c>
      <c r="N104" s="70" t="s">
        <v>511</v>
      </c>
      <c r="O104" s="72">
        <v>42795</v>
      </c>
      <c r="P104" s="73" t="s">
        <v>512</v>
      </c>
      <c r="Q104" s="70" t="s">
        <v>485</v>
      </c>
      <c r="R104" s="73" t="s">
        <v>486</v>
      </c>
      <c r="S104" s="70" t="s">
        <v>463</v>
      </c>
      <c r="T104" s="72">
        <v>43079</v>
      </c>
    </row>
    <row r="105" spans="1:20" ht="51" x14ac:dyDescent="0.2">
      <c r="A105" s="70" t="s">
        <v>402</v>
      </c>
      <c r="B105" s="70" t="s">
        <v>357</v>
      </c>
      <c r="C105" s="70" t="s">
        <v>358</v>
      </c>
      <c r="D105" s="71">
        <v>1078812.1599999999</v>
      </c>
      <c r="E105" s="70" t="s">
        <v>353</v>
      </c>
      <c r="F105" s="70" t="s">
        <v>354</v>
      </c>
      <c r="G105" s="70" t="s">
        <v>403</v>
      </c>
      <c r="H105" s="80">
        <v>43145</v>
      </c>
      <c r="I105" s="81" t="s">
        <v>1003</v>
      </c>
      <c r="J105" s="74">
        <v>43143</v>
      </c>
      <c r="K105" s="74">
        <v>43136</v>
      </c>
      <c r="L105" s="75">
        <v>21</v>
      </c>
      <c r="M105" s="74">
        <v>43136</v>
      </c>
      <c r="N105" s="70" t="s">
        <v>513</v>
      </c>
      <c r="O105" s="72">
        <v>42795</v>
      </c>
      <c r="P105" s="73" t="s">
        <v>514</v>
      </c>
      <c r="Q105" s="70" t="s">
        <v>485</v>
      </c>
      <c r="R105" s="73" t="s">
        <v>486</v>
      </c>
      <c r="S105" s="70" t="s">
        <v>464</v>
      </c>
      <c r="T105" s="72">
        <v>43079</v>
      </c>
    </row>
    <row r="106" spans="1:20" ht="63.75" x14ac:dyDescent="0.2">
      <c r="A106" s="70" t="s">
        <v>404</v>
      </c>
      <c r="B106" s="70" t="s">
        <v>383</v>
      </c>
      <c r="C106" s="70" t="s">
        <v>384</v>
      </c>
      <c r="D106" s="71">
        <v>1101880.7</v>
      </c>
      <c r="E106" s="70" t="s">
        <v>353</v>
      </c>
      <c r="F106" s="70" t="s">
        <v>354</v>
      </c>
      <c r="G106" s="70" t="s">
        <v>405</v>
      </c>
      <c r="H106" s="80">
        <v>43145</v>
      </c>
      <c r="I106" s="81" t="s">
        <v>1003</v>
      </c>
      <c r="J106" s="74">
        <v>43143</v>
      </c>
      <c r="K106" s="74">
        <v>43136</v>
      </c>
      <c r="L106" s="75">
        <v>21</v>
      </c>
      <c r="M106" s="74">
        <v>43136</v>
      </c>
      <c r="N106" s="70" t="s">
        <v>515</v>
      </c>
      <c r="O106" s="72">
        <v>42705</v>
      </c>
      <c r="P106" s="73" t="s">
        <v>507</v>
      </c>
      <c r="Q106" s="70" t="s">
        <v>485</v>
      </c>
      <c r="R106" s="73" t="s">
        <v>486</v>
      </c>
      <c r="S106" s="70" t="s">
        <v>465</v>
      </c>
      <c r="T106" s="72">
        <v>43080</v>
      </c>
    </row>
    <row r="107" spans="1:20" ht="51" x14ac:dyDescent="0.2">
      <c r="A107" s="70" t="s">
        <v>406</v>
      </c>
      <c r="B107" s="70" t="s">
        <v>357</v>
      </c>
      <c r="C107" s="70" t="s">
        <v>358</v>
      </c>
      <c r="D107" s="71">
        <v>1193160.6399999999</v>
      </c>
      <c r="E107" s="70" t="s">
        <v>353</v>
      </c>
      <c r="F107" s="70" t="s">
        <v>354</v>
      </c>
      <c r="G107" s="70" t="s">
        <v>407</v>
      </c>
      <c r="H107" s="74">
        <v>43147</v>
      </c>
      <c r="I107" s="83" t="s">
        <v>1003</v>
      </c>
      <c r="J107" s="74">
        <v>43143</v>
      </c>
      <c r="K107" s="74">
        <v>43136</v>
      </c>
      <c r="L107" s="75">
        <v>21</v>
      </c>
      <c r="M107" s="74">
        <v>43136</v>
      </c>
      <c r="N107" s="70" t="s">
        <v>504</v>
      </c>
      <c r="O107" s="72">
        <v>42705</v>
      </c>
      <c r="P107" s="73" t="s">
        <v>505</v>
      </c>
      <c r="Q107" s="70" t="s">
        <v>485</v>
      </c>
      <c r="R107" s="73" t="s">
        <v>486</v>
      </c>
      <c r="S107" s="70" t="s">
        <v>466</v>
      </c>
      <c r="T107" s="72">
        <v>43089</v>
      </c>
    </row>
    <row r="108" spans="1:20" ht="51" x14ac:dyDescent="0.2">
      <c r="A108" s="70" t="s">
        <v>408</v>
      </c>
      <c r="B108" s="70" t="s">
        <v>357</v>
      </c>
      <c r="C108" s="70" t="s">
        <v>358</v>
      </c>
      <c r="D108" s="71">
        <v>1324057.1499999999</v>
      </c>
      <c r="E108" s="70" t="s">
        <v>353</v>
      </c>
      <c r="F108" s="70" t="s">
        <v>354</v>
      </c>
      <c r="G108" s="70" t="s">
        <v>409</v>
      </c>
      <c r="H108" s="80">
        <v>43145</v>
      </c>
      <c r="I108" s="81" t="s">
        <v>1003</v>
      </c>
      <c r="J108" s="74">
        <v>43143</v>
      </c>
      <c r="K108" s="74">
        <v>43136</v>
      </c>
      <c r="L108" s="75">
        <v>21</v>
      </c>
      <c r="M108" s="74">
        <v>43136</v>
      </c>
      <c r="N108" s="70" t="s">
        <v>489</v>
      </c>
      <c r="O108" s="72">
        <v>42597</v>
      </c>
      <c r="P108" s="73" t="s">
        <v>490</v>
      </c>
      <c r="Q108" s="70" t="s">
        <v>485</v>
      </c>
      <c r="R108" s="73" t="s">
        <v>486</v>
      </c>
      <c r="S108" s="70" t="s">
        <v>467</v>
      </c>
      <c r="T108" s="72">
        <v>43079</v>
      </c>
    </row>
    <row r="109" spans="1:20" ht="63.75" x14ac:dyDescent="0.2">
      <c r="A109" s="70" t="s">
        <v>410</v>
      </c>
      <c r="B109" s="70" t="s">
        <v>411</v>
      </c>
      <c r="C109" s="70" t="s">
        <v>412</v>
      </c>
      <c r="D109" s="71">
        <v>1352457.02</v>
      </c>
      <c r="E109" s="70" t="s">
        <v>38</v>
      </c>
      <c r="F109" s="70" t="s">
        <v>39</v>
      </c>
      <c r="G109" s="70" t="s">
        <v>413</v>
      </c>
      <c r="H109" s="74">
        <v>43138</v>
      </c>
      <c r="I109" s="75" t="s">
        <v>1003</v>
      </c>
      <c r="J109" s="74">
        <v>43137</v>
      </c>
      <c r="K109" s="74">
        <v>43136</v>
      </c>
      <c r="L109" s="75">
        <v>21</v>
      </c>
      <c r="M109" s="74">
        <v>43136</v>
      </c>
      <c r="N109" s="70" t="s">
        <v>516</v>
      </c>
      <c r="O109" s="72">
        <v>42786</v>
      </c>
      <c r="P109" s="73" t="s">
        <v>45</v>
      </c>
      <c r="Q109" s="70" t="s">
        <v>46</v>
      </c>
      <c r="R109" s="73" t="s">
        <v>47</v>
      </c>
      <c r="S109" s="70" t="s">
        <v>468</v>
      </c>
      <c r="T109" s="72">
        <v>43075</v>
      </c>
    </row>
    <row r="110" spans="1:20" ht="51" x14ac:dyDescent="0.2">
      <c r="A110" s="70" t="s">
        <v>414</v>
      </c>
      <c r="B110" s="70" t="s">
        <v>49</v>
      </c>
      <c r="C110" s="70" t="s">
        <v>50</v>
      </c>
      <c r="D110" s="71">
        <v>1393813.79</v>
      </c>
      <c r="E110" s="70" t="s">
        <v>38</v>
      </c>
      <c r="F110" s="70" t="s">
        <v>39</v>
      </c>
      <c r="G110" s="70" t="s">
        <v>415</v>
      </c>
      <c r="H110" s="74">
        <v>43138</v>
      </c>
      <c r="I110" s="75" t="s">
        <v>1003</v>
      </c>
      <c r="J110" s="74">
        <v>43137</v>
      </c>
      <c r="K110" s="74">
        <v>43136</v>
      </c>
      <c r="L110" s="75">
        <v>21</v>
      </c>
      <c r="M110" s="74">
        <v>43136</v>
      </c>
      <c r="N110" s="70" t="s">
        <v>517</v>
      </c>
      <c r="O110" s="72">
        <v>42795</v>
      </c>
      <c r="P110" s="73" t="s">
        <v>45</v>
      </c>
      <c r="Q110" s="70" t="s">
        <v>46</v>
      </c>
      <c r="R110" s="73" t="s">
        <v>47</v>
      </c>
      <c r="S110" s="70" t="s">
        <v>469</v>
      </c>
      <c r="T110" s="72">
        <v>43088</v>
      </c>
    </row>
    <row r="111" spans="1:20" ht="51" x14ac:dyDescent="0.2">
      <c r="A111" s="70" t="s">
        <v>416</v>
      </c>
      <c r="B111" s="70" t="s">
        <v>49</v>
      </c>
      <c r="C111" s="70" t="s">
        <v>50</v>
      </c>
      <c r="D111" s="71">
        <v>1650147.36</v>
      </c>
      <c r="E111" s="70" t="s">
        <v>38</v>
      </c>
      <c r="F111" s="70" t="s">
        <v>39</v>
      </c>
      <c r="G111" s="70" t="s">
        <v>417</v>
      </c>
      <c r="H111" s="74">
        <v>43138</v>
      </c>
      <c r="I111" s="75" t="s">
        <v>1003</v>
      </c>
      <c r="J111" s="74">
        <v>43137</v>
      </c>
      <c r="K111" s="74">
        <v>43136</v>
      </c>
      <c r="L111" s="75">
        <v>21</v>
      </c>
      <c r="M111" s="74">
        <v>43136</v>
      </c>
      <c r="N111" s="70" t="s">
        <v>518</v>
      </c>
      <c r="O111" s="72">
        <v>42845</v>
      </c>
      <c r="P111" s="73" t="s">
        <v>519</v>
      </c>
      <c r="Q111" s="70" t="s">
        <v>46</v>
      </c>
      <c r="R111" s="73" t="s">
        <v>47</v>
      </c>
      <c r="S111" s="70" t="s">
        <v>470</v>
      </c>
      <c r="T111" s="72">
        <v>43088</v>
      </c>
    </row>
    <row r="112" spans="1:20" ht="76.5" x14ac:dyDescent="0.2">
      <c r="A112" s="70" t="s">
        <v>418</v>
      </c>
      <c r="B112" s="70" t="s">
        <v>419</v>
      </c>
      <c r="C112" s="70" t="s">
        <v>420</v>
      </c>
      <c r="D112" s="71">
        <v>1880872.8</v>
      </c>
      <c r="E112" s="70" t="s">
        <v>38</v>
      </c>
      <c r="F112" s="70" t="s">
        <v>39</v>
      </c>
      <c r="G112" s="70" t="s">
        <v>421</v>
      </c>
      <c r="H112" s="74">
        <v>43143</v>
      </c>
      <c r="I112" s="75" t="s">
        <v>1003</v>
      </c>
      <c r="J112" s="74">
        <v>43137</v>
      </c>
      <c r="K112" s="74">
        <v>43136</v>
      </c>
      <c r="L112" s="75">
        <v>21</v>
      </c>
      <c r="M112" s="74">
        <v>43136</v>
      </c>
      <c r="N112" s="70" t="s">
        <v>520</v>
      </c>
      <c r="O112" s="72">
        <v>42795</v>
      </c>
      <c r="P112" s="73" t="s">
        <v>45</v>
      </c>
      <c r="Q112" s="70" t="s">
        <v>46</v>
      </c>
      <c r="R112" s="73" t="s">
        <v>47</v>
      </c>
      <c r="S112" s="70" t="s">
        <v>471</v>
      </c>
      <c r="T112" s="72">
        <v>43084</v>
      </c>
    </row>
    <row r="113" spans="1:20" ht="63.75" x14ac:dyDescent="0.2">
      <c r="A113" s="70" t="s">
        <v>422</v>
      </c>
      <c r="B113" s="70" t="s">
        <v>423</v>
      </c>
      <c r="C113" s="70" t="s">
        <v>424</v>
      </c>
      <c r="D113" s="71">
        <v>4720000</v>
      </c>
      <c r="E113" s="70" t="s">
        <v>38</v>
      </c>
      <c r="F113" s="70" t="s">
        <v>39</v>
      </c>
      <c r="G113" s="70" t="s">
        <v>425</v>
      </c>
      <c r="H113" s="74">
        <v>43146</v>
      </c>
      <c r="I113" s="75" t="s">
        <v>1003</v>
      </c>
      <c r="J113" s="74">
        <v>43137</v>
      </c>
      <c r="K113" s="74">
        <v>43136</v>
      </c>
      <c r="L113" s="75">
        <v>21</v>
      </c>
      <c r="M113" s="74">
        <v>43136</v>
      </c>
      <c r="N113" s="70" t="s">
        <v>521</v>
      </c>
      <c r="O113" s="72">
        <v>42795</v>
      </c>
      <c r="P113" s="73" t="s">
        <v>45</v>
      </c>
      <c r="Q113" s="70" t="s">
        <v>46</v>
      </c>
      <c r="R113" s="73" t="s">
        <v>47</v>
      </c>
      <c r="S113" s="70" t="s">
        <v>472</v>
      </c>
      <c r="T113" s="72">
        <v>43089</v>
      </c>
    </row>
    <row r="114" spans="1:20" ht="76.5" x14ac:dyDescent="0.2">
      <c r="A114" s="70" t="s">
        <v>426</v>
      </c>
      <c r="B114" s="70" t="s">
        <v>419</v>
      </c>
      <c r="C114" s="70" t="s">
        <v>420</v>
      </c>
      <c r="D114" s="71">
        <v>5148129.96</v>
      </c>
      <c r="E114" s="70" t="s">
        <v>38</v>
      </c>
      <c r="F114" s="70" t="s">
        <v>39</v>
      </c>
      <c r="G114" s="70" t="s">
        <v>427</v>
      </c>
      <c r="H114" s="74">
        <v>43145</v>
      </c>
      <c r="I114" s="75" t="s">
        <v>1003</v>
      </c>
      <c r="J114" s="74">
        <v>43137</v>
      </c>
      <c r="K114" s="74">
        <v>43136</v>
      </c>
      <c r="L114" s="75">
        <v>21</v>
      </c>
      <c r="M114" s="74">
        <v>43136</v>
      </c>
      <c r="N114" s="70" t="s">
        <v>520</v>
      </c>
      <c r="O114" s="72">
        <v>42795</v>
      </c>
      <c r="P114" s="73" t="s">
        <v>45</v>
      </c>
      <c r="Q114" s="70" t="s">
        <v>46</v>
      </c>
      <c r="R114" s="73" t="s">
        <v>47</v>
      </c>
      <c r="S114" s="70" t="s">
        <v>473</v>
      </c>
      <c r="T114" s="72">
        <v>43087</v>
      </c>
    </row>
    <row r="115" spans="1:20" ht="51" x14ac:dyDescent="0.2">
      <c r="A115" s="70" t="s">
        <v>428</v>
      </c>
      <c r="B115" s="70" t="s">
        <v>429</v>
      </c>
      <c r="C115" s="70" t="s">
        <v>430</v>
      </c>
      <c r="D115" s="71">
        <v>6002876.8300000001</v>
      </c>
      <c r="E115" s="70" t="s">
        <v>38</v>
      </c>
      <c r="F115" s="70" t="s">
        <v>39</v>
      </c>
      <c r="G115" s="70" t="s">
        <v>431</v>
      </c>
      <c r="H115" s="74">
        <v>43138</v>
      </c>
      <c r="I115" s="75" t="s">
        <v>1003</v>
      </c>
      <c r="J115" s="74">
        <v>43137</v>
      </c>
      <c r="K115" s="74">
        <v>43136</v>
      </c>
      <c r="L115" s="75">
        <v>21</v>
      </c>
      <c r="M115" s="74">
        <v>43136</v>
      </c>
      <c r="N115" s="70" t="s">
        <v>522</v>
      </c>
      <c r="O115" s="72">
        <v>42826</v>
      </c>
      <c r="P115" s="73" t="s">
        <v>45</v>
      </c>
      <c r="Q115" s="70" t="s">
        <v>46</v>
      </c>
      <c r="R115" s="73" t="s">
        <v>47</v>
      </c>
      <c r="S115" s="70" t="s">
        <v>474</v>
      </c>
      <c r="T115" s="72">
        <v>43108</v>
      </c>
    </row>
    <row r="116" spans="1:20" ht="51" x14ac:dyDescent="0.2">
      <c r="A116" s="70" t="s">
        <v>432</v>
      </c>
      <c r="B116" s="70" t="s">
        <v>433</v>
      </c>
      <c r="C116" s="70" t="s">
        <v>434</v>
      </c>
      <c r="D116" s="71">
        <v>8528110.7400000002</v>
      </c>
      <c r="E116" s="70" t="s">
        <v>40</v>
      </c>
      <c r="F116" s="70" t="s">
        <v>41</v>
      </c>
      <c r="G116" s="70" t="s">
        <v>435</v>
      </c>
      <c r="H116" s="74">
        <v>43138</v>
      </c>
      <c r="I116" s="75" t="s">
        <v>1003</v>
      </c>
      <c r="J116" s="74">
        <v>43137</v>
      </c>
      <c r="K116" s="74">
        <v>43136</v>
      </c>
      <c r="L116" s="75">
        <v>21</v>
      </c>
      <c r="M116" s="74">
        <v>43136</v>
      </c>
      <c r="N116" s="70" t="s">
        <v>523</v>
      </c>
      <c r="O116" s="72">
        <v>42461</v>
      </c>
      <c r="P116" s="73" t="s">
        <v>510</v>
      </c>
      <c r="Q116" s="70" t="s">
        <v>46</v>
      </c>
      <c r="R116" s="73" t="s">
        <v>47</v>
      </c>
      <c r="S116" s="70" t="s">
        <v>475</v>
      </c>
      <c r="T116" s="72">
        <v>43074</v>
      </c>
    </row>
    <row r="117" spans="1:20" ht="63.75" x14ac:dyDescent="0.2">
      <c r="A117" s="70" t="s">
        <v>436</v>
      </c>
      <c r="B117" s="70" t="s">
        <v>423</v>
      </c>
      <c r="C117" s="70" t="s">
        <v>424</v>
      </c>
      <c r="D117" s="71">
        <v>12686947</v>
      </c>
      <c r="E117" s="70" t="s">
        <v>38</v>
      </c>
      <c r="F117" s="70" t="s">
        <v>39</v>
      </c>
      <c r="G117" s="70" t="s">
        <v>437</v>
      </c>
      <c r="H117" s="80">
        <v>43140</v>
      </c>
      <c r="I117" s="81" t="s">
        <v>1003</v>
      </c>
      <c r="J117" s="74">
        <v>43137</v>
      </c>
      <c r="K117" s="74">
        <v>43136</v>
      </c>
      <c r="L117" s="75">
        <v>21</v>
      </c>
      <c r="M117" s="74">
        <v>43136</v>
      </c>
      <c r="N117" s="70" t="s">
        <v>524</v>
      </c>
      <c r="O117" s="72">
        <v>42789</v>
      </c>
      <c r="P117" s="73" t="s">
        <v>45</v>
      </c>
      <c r="Q117" s="70" t="s">
        <v>46</v>
      </c>
      <c r="R117" s="73" t="s">
        <v>47</v>
      </c>
      <c r="S117" s="70" t="s">
        <v>476</v>
      </c>
      <c r="T117" s="72">
        <v>43089</v>
      </c>
    </row>
    <row r="118" spans="1:20" ht="51" x14ac:dyDescent="0.2">
      <c r="A118" s="70" t="s">
        <v>438</v>
      </c>
      <c r="B118" s="70" t="s">
        <v>439</v>
      </c>
      <c r="C118" s="70" t="s">
        <v>440</v>
      </c>
      <c r="D118" s="71">
        <v>21629838.390000001</v>
      </c>
      <c r="E118" s="70" t="s">
        <v>38</v>
      </c>
      <c r="F118" s="70" t="s">
        <v>39</v>
      </c>
      <c r="G118" s="70" t="s">
        <v>441</v>
      </c>
      <c r="H118" s="74">
        <v>43143</v>
      </c>
      <c r="I118" s="75" t="s">
        <v>1003</v>
      </c>
      <c r="J118" s="74">
        <v>43137</v>
      </c>
      <c r="K118" s="74">
        <v>43136</v>
      </c>
      <c r="L118" s="75">
        <v>21</v>
      </c>
      <c r="M118" s="74">
        <v>43136</v>
      </c>
      <c r="N118" s="70" t="s">
        <v>525</v>
      </c>
      <c r="O118" s="72">
        <v>42475</v>
      </c>
      <c r="P118" s="73" t="s">
        <v>48</v>
      </c>
      <c r="Q118" s="70" t="s">
        <v>46</v>
      </c>
      <c r="R118" s="73" t="s">
        <v>47</v>
      </c>
      <c r="S118" s="70" t="s">
        <v>477</v>
      </c>
      <c r="T118" s="72">
        <v>43084</v>
      </c>
    </row>
    <row r="119" spans="1:20" ht="51" x14ac:dyDescent="0.2">
      <c r="A119" s="76" t="s">
        <v>526</v>
      </c>
      <c r="B119" s="76" t="s">
        <v>36</v>
      </c>
      <c r="C119" s="76" t="s">
        <v>37</v>
      </c>
      <c r="D119" s="77">
        <v>51.6</v>
      </c>
      <c r="E119" s="76" t="s">
        <v>82</v>
      </c>
      <c r="F119" s="76" t="s">
        <v>83</v>
      </c>
      <c r="G119" s="76" t="s">
        <v>527</v>
      </c>
      <c r="H119" s="80">
        <v>43140</v>
      </c>
      <c r="I119" s="81" t="s">
        <v>1003</v>
      </c>
      <c r="J119" s="80">
        <v>43138</v>
      </c>
      <c r="K119" s="80">
        <v>43137</v>
      </c>
      <c r="L119" s="81">
        <v>22</v>
      </c>
      <c r="M119" s="80">
        <v>43137</v>
      </c>
      <c r="N119" s="76" t="s">
        <v>69</v>
      </c>
      <c r="O119" s="78">
        <v>43101</v>
      </c>
      <c r="P119" s="79" t="s">
        <v>917</v>
      </c>
      <c r="Q119" s="79" t="s">
        <v>918</v>
      </c>
      <c r="R119" s="79" t="s">
        <v>70</v>
      </c>
      <c r="S119" s="76" t="s">
        <v>808</v>
      </c>
      <c r="T119" s="78">
        <v>43117</v>
      </c>
    </row>
    <row r="120" spans="1:20" ht="51" x14ac:dyDescent="0.2">
      <c r="A120" s="76" t="s">
        <v>528</v>
      </c>
      <c r="B120" s="76" t="s">
        <v>36</v>
      </c>
      <c r="C120" s="76" t="s">
        <v>37</v>
      </c>
      <c r="D120" s="77">
        <v>2705.98</v>
      </c>
      <c r="E120" s="76" t="s">
        <v>82</v>
      </c>
      <c r="F120" s="76" t="s">
        <v>83</v>
      </c>
      <c r="G120" s="76" t="s">
        <v>529</v>
      </c>
      <c r="H120" s="80">
        <v>43140</v>
      </c>
      <c r="I120" s="81" t="s">
        <v>1003</v>
      </c>
      <c r="J120" s="80">
        <v>43138</v>
      </c>
      <c r="K120" s="80">
        <v>43137</v>
      </c>
      <c r="L120" s="81">
        <v>22</v>
      </c>
      <c r="M120" s="80">
        <v>43137</v>
      </c>
      <c r="N120" s="76" t="s">
        <v>69</v>
      </c>
      <c r="O120" s="78">
        <v>43101</v>
      </c>
      <c r="P120" s="79" t="s">
        <v>917</v>
      </c>
      <c r="Q120" s="76" t="s">
        <v>918</v>
      </c>
      <c r="R120" s="79" t="s">
        <v>70</v>
      </c>
      <c r="S120" s="76" t="s">
        <v>809</v>
      </c>
      <c r="T120" s="78">
        <v>43101</v>
      </c>
    </row>
    <row r="121" spans="1:20" ht="51" x14ac:dyDescent="0.2">
      <c r="A121" s="76" t="s">
        <v>530</v>
      </c>
      <c r="B121" s="76" t="s">
        <v>36</v>
      </c>
      <c r="C121" s="76" t="s">
        <v>37</v>
      </c>
      <c r="D121" s="77">
        <v>2846.64</v>
      </c>
      <c r="E121" s="76" t="s">
        <v>63</v>
      </c>
      <c r="F121" s="76" t="s">
        <v>64</v>
      </c>
      <c r="G121" s="76" t="s">
        <v>531</v>
      </c>
      <c r="H121" s="80">
        <v>43140</v>
      </c>
      <c r="I121" s="81" t="s">
        <v>1003</v>
      </c>
      <c r="J121" s="80">
        <v>43138</v>
      </c>
      <c r="K121" s="80">
        <v>43137</v>
      </c>
      <c r="L121" s="81">
        <v>22</v>
      </c>
      <c r="M121" s="80">
        <v>43137</v>
      </c>
      <c r="N121" s="76" t="s">
        <v>69</v>
      </c>
      <c r="O121" s="78">
        <v>43101</v>
      </c>
      <c r="P121" s="79" t="s">
        <v>919</v>
      </c>
      <c r="Q121" s="76" t="s">
        <v>337</v>
      </c>
      <c r="R121" s="79" t="s">
        <v>326</v>
      </c>
      <c r="S121" s="76" t="s">
        <v>810</v>
      </c>
      <c r="T121" s="78">
        <v>43120</v>
      </c>
    </row>
    <row r="122" spans="1:20" ht="51" x14ac:dyDescent="0.2">
      <c r="A122" s="76" t="s">
        <v>532</v>
      </c>
      <c r="B122" s="76" t="s">
        <v>36</v>
      </c>
      <c r="C122" s="76" t="s">
        <v>37</v>
      </c>
      <c r="D122" s="77">
        <v>4846.2700000000004</v>
      </c>
      <c r="E122" s="76" t="s">
        <v>63</v>
      </c>
      <c r="F122" s="76" t="s">
        <v>64</v>
      </c>
      <c r="G122" s="76" t="s">
        <v>533</v>
      </c>
      <c r="H122" s="104">
        <v>43140</v>
      </c>
      <c r="I122" s="81" t="s">
        <v>1003</v>
      </c>
      <c r="J122" s="80">
        <v>43138</v>
      </c>
      <c r="K122" s="80">
        <v>43137</v>
      </c>
      <c r="L122" s="81">
        <v>22</v>
      </c>
      <c r="M122" s="80">
        <v>43137</v>
      </c>
      <c r="N122" s="76" t="s">
        <v>69</v>
      </c>
      <c r="O122" s="78">
        <v>43101</v>
      </c>
      <c r="P122" s="79" t="s">
        <v>919</v>
      </c>
      <c r="Q122" s="76" t="s">
        <v>337</v>
      </c>
      <c r="R122" s="79" t="s">
        <v>326</v>
      </c>
      <c r="S122" s="76" t="s">
        <v>811</v>
      </c>
      <c r="T122" s="78">
        <v>43118</v>
      </c>
    </row>
    <row r="123" spans="1:20" ht="51" x14ac:dyDescent="0.2">
      <c r="A123" s="76" t="s">
        <v>534</v>
      </c>
      <c r="B123" s="76" t="s">
        <v>36</v>
      </c>
      <c r="C123" s="76" t="s">
        <v>37</v>
      </c>
      <c r="D123" s="77">
        <v>6018.65</v>
      </c>
      <c r="E123" s="76" t="s">
        <v>63</v>
      </c>
      <c r="F123" s="76" t="s">
        <v>64</v>
      </c>
      <c r="G123" s="76" t="s">
        <v>535</v>
      </c>
      <c r="H123" s="80">
        <v>43140</v>
      </c>
      <c r="I123" s="81" t="s">
        <v>1003</v>
      </c>
      <c r="J123" s="80">
        <v>43138</v>
      </c>
      <c r="K123" s="80">
        <v>43137</v>
      </c>
      <c r="L123" s="81">
        <v>22</v>
      </c>
      <c r="M123" s="80">
        <v>43137</v>
      </c>
      <c r="N123" s="76" t="s">
        <v>69</v>
      </c>
      <c r="O123" s="78">
        <v>43101</v>
      </c>
      <c r="P123" s="79" t="s">
        <v>919</v>
      </c>
      <c r="Q123" s="76" t="s">
        <v>337</v>
      </c>
      <c r="R123" s="79" t="s">
        <v>326</v>
      </c>
      <c r="S123" s="76" t="s">
        <v>812</v>
      </c>
      <c r="T123" s="78">
        <v>43111</v>
      </c>
    </row>
    <row r="124" spans="1:20" ht="51" x14ac:dyDescent="0.2">
      <c r="A124" s="76" t="s">
        <v>536</v>
      </c>
      <c r="B124" s="76" t="s">
        <v>36</v>
      </c>
      <c r="C124" s="76" t="s">
        <v>37</v>
      </c>
      <c r="D124" s="77">
        <v>6061.6</v>
      </c>
      <c r="E124" s="76" t="s">
        <v>63</v>
      </c>
      <c r="F124" s="76" t="s">
        <v>64</v>
      </c>
      <c r="G124" s="76" t="s">
        <v>537</v>
      </c>
      <c r="H124" s="80">
        <v>43140</v>
      </c>
      <c r="I124" s="81" t="s">
        <v>1003</v>
      </c>
      <c r="J124" s="80">
        <v>43138</v>
      </c>
      <c r="K124" s="80">
        <v>43137</v>
      </c>
      <c r="L124" s="81">
        <v>22</v>
      </c>
      <c r="M124" s="80">
        <v>43137</v>
      </c>
      <c r="N124" s="76" t="s">
        <v>69</v>
      </c>
      <c r="O124" s="78">
        <v>43101</v>
      </c>
      <c r="P124" s="79" t="s">
        <v>919</v>
      </c>
      <c r="Q124" s="76" t="s">
        <v>337</v>
      </c>
      <c r="R124" s="79" t="s">
        <v>326</v>
      </c>
      <c r="S124" s="76" t="s">
        <v>813</v>
      </c>
      <c r="T124" s="78">
        <v>43120</v>
      </c>
    </row>
    <row r="125" spans="1:20" ht="51" x14ac:dyDescent="0.2">
      <c r="A125" s="76" t="s">
        <v>538</v>
      </c>
      <c r="B125" s="76" t="s">
        <v>36</v>
      </c>
      <c r="C125" s="76" t="s">
        <v>37</v>
      </c>
      <c r="D125" s="77">
        <v>6085.22</v>
      </c>
      <c r="E125" s="76" t="s">
        <v>63</v>
      </c>
      <c r="F125" s="76" t="s">
        <v>64</v>
      </c>
      <c r="G125" s="76" t="s">
        <v>539</v>
      </c>
      <c r="H125" s="80">
        <v>43140</v>
      </c>
      <c r="I125" s="81" t="s">
        <v>1003</v>
      </c>
      <c r="J125" s="80">
        <v>43138</v>
      </c>
      <c r="K125" s="80">
        <v>43137</v>
      </c>
      <c r="L125" s="81">
        <v>22</v>
      </c>
      <c r="M125" s="80">
        <v>43137</v>
      </c>
      <c r="N125" s="76" t="s">
        <v>69</v>
      </c>
      <c r="O125" s="78">
        <v>43101</v>
      </c>
      <c r="P125" s="79" t="s">
        <v>919</v>
      </c>
      <c r="Q125" s="76" t="s">
        <v>337</v>
      </c>
      <c r="R125" s="79" t="s">
        <v>326</v>
      </c>
      <c r="S125" s="76" t="s">
        <v>814</v>
      </c>
      <c r="T125" s="78">
        <v>43120</v>
      </c>
    </row>
    <row r="126" spans="1:20" ht="51" x14ac:dyDescent="0.2">
      <c r="A126" s="76" t="s">
        <v>540</v>
      </c>
      <c r="B126" s="76" t="s">
        <v>36</v>
      </c>
      <c r="C126" s="76" t="s">
        <v>37</v>
      </c>
      <c r="D126" s="77">
        <v>8137.26</v>
      </c>
      <c r="E126" s="76" t="s">
        <v>63</v>
      </c>
      <c r="F126" s="76" t="s">
        <v>64</v>
      </c>
      <c r="G126" s="76" t="s">
        <v>541</v>
      </c>
      <c r="H126" s="80">
        <v>43140</v>
      </c>
      <c r="I126" s="81" t="s">
        <v>1003</v>
      </c>
      <c r="J126" s="80">
        <v>43138</v>
      </c>
      <c r="K126" s="80">
        <v>43137</v>
      </c>
      <c r="L126" s="81">
        <v>22</v>
      </c>
      <c r="M126" s="80">
        <v>43137</v>
      </c>
      <c r="N126" s="76" t="s">
        <v>69</v>
      </c>
      <c r="O126" s="78">
        <v>43101</v>
      </c>
      <c r="P126" s="79" t="s">
        <v>919</v>
      </c>
      <c r="Q126" s="76" t="s">
        <v>337</v>
      </c>
      <c r="R126" s="79" t="s">
        <v>326</v>
      </c>
      <c r="S126" s="76" t="s">
        <v>815</v>
      </c>
      <c r="T126" s="78">
        <v>43115</v>
      </c>
    </row>
    <row r="127" spans="1:20" ht="51" x14ac:dyDescent="0.2">
      <c r="A127" s="76" t="s">
        <v>542</v>
      </c>
      <c r="B127" s="76" t="s">
        <v>36</v>
      </c>
      <c r="C127" s="76" t="s">
        <v>37</v>
      </c>
      <c r="D127" s="77">
        <v>8143.7</v>
      </c>
      <c r="E127" s="76" t="s">
        <v>63</v>
      </c>
      <c r="F127" s="76" t="s">
        <v>64</v>
      </c>
      <c r="G127" s="76" t="s">
        <v>543</v>
      </c>
      <c r="H127" s="104">
        <v>43140</v>
      </c>
      <c r="I127" s="81" t="s">
        <v>1003</v>
      </c>
      <c r="J127" s="80">
        <v>43138</v>
      </c>
      <c r="K127" s="80">
        <v>43137</v>
      </c>
      <c r="L127" s="81">
        <v>22</v>
      </c>
      <c r="M127" s="80">
        <v>43137</v>
      </c>
      <c r="N127" s="76" t="s">
        <v>69</v>
      </c>
      <c r="O127" s="78">
        <v>43101</v>
      </c>
      <c r="P127" s="79" t="s">
        <v>919</v>
      </c>
      <c r="Q127" s="76" t="s">
        <v>337</v>
      </c>
      <c r="R127" s="79" t="s">
        <v>326</v>
      </c>
      <c r="S127" s="76" t="s">
        <v>816</v>
      </c>
      <c r="T127" s="78">
        <v>43119</v>
      </c>
    </row>
    <row r="128" spans="1:20" ht="51" x14ac:dyDescent="0.2">
      <c r="A128" s="76" t="s">
        <v>544</v>
      </c>
      <c r="B128" s="76" t="s">
        <v>36</v>
      </c>
      <c r="C128" s="76" t="s">
        <v>37</v>
      </c>
      <c r="D128" s="77">
        <v>8888.18</v>
      </c>
      <c r="E128" s="76" t="s">
        <v>82</v>
      </c>
      <c r="F128" s="76" t="s">
        <v>83</v>
      </c>
      <c r="G128" s="76" t="s">
        <v>545</v>
      </c>
      <c r="H128" s="104">
        <v>43140</v>
      </c>
      <c r="I128" s="81" t="s">
        <v>1003</v>
      </c>
      <c r="J128" s="80">
        <v>43138</v>
      </c>
      <c r="K128" s="80">
        <v>43137</v>
      </c>
      <c r="L128" s="81">
        <v>22</v>
      </c>
      <c r="M128" s="80">
        <v>43137</v>
      </c>
      <c r="N128" s="76" t="s">
        <v>69</v>
      </c>
      <c r="O128" s="78">
        <v>43101</v>
      </c>
      <c r="P128" s="79" t="s">
        <v>917</v>
      </c>
      <c r="Q128" s="76" t="s">
        <v>918</v>
      </c>
      <c r="R128" s="79" t="s">
        <v>70</v>
      </c>
      <c r="S128" s="76" t="s">
        <v>817</v>
      </c>
      <c r="T128" s="78">
        <v>43117</v>
      </c>
    </row>
    <row r="129" spans="1:20" ht="51" x14ac:dyDescent="0.2">
      <c r="A129" s="76" t="s">
        <v>546</v>
      </c>
      <c r="B129" s="76" t="s">
        <v>36</v>
      </c>
      <c r="C129" s="76" t="s">
        <v>37</v>
      </c>
      <c r="D129" s="77">
        <v>13732.99</v>
      </c>
      <c r="E129" s="76" t="s">
        <v>82</v>
      </c>
      <c r="F129" s="76" t="s">
        <v>83</v>
      </c>
      <c r="G129" s="76" t="s">
        <v>547</v>
      </c>
      <c r="H129" s="80">
        <v>43140</v>
      </c>
      <c r="I129" s="81" t="s">
        <v>1003</v>
      </c>
      <c r="J129" s="80">
        <v>43138</v>
      </c>
      <c r="K129" s="80">
        <v>43137</v>
      </c>
      <c r="L129" s="81">
        <v>22</v>
      </c>
      <c r="M129" s="80">
        <v>43137</v>
      </c>
      <c r="N129" s="76" t="s">
        <v>69</v>
      </c>
      <c r="O129" s="78">
        <v>43101</v>
      </c>
      <c r="P129" s="79" t="s">
        <v>917</v>
      </c>
      <c r="Q129" s="76" t="s">
        <v>918</v>
      </c>
      <c r="R129" s="79" t="s">
        <v>70</v>
      </c>
      <c r="S129" s="76" t="s">
        <v>818</v>
      </c>
      <c r="T129" s="78">
        <v>43101</v>
      </c>
    </row>
    <row r="130" spans="1:20" ht="38.25" x14ac:dyDescent="0.2">
      <c r="A130" s="76" t="s">
        <v>548</v>
      </c>
      <c r="B130" s="76" t="s">
        <v>36</v>
      </c>
      <c r="C130" s="76" t="s">
        <v>37</v>
      </c>
      <c r="D130" s="77">
        <v>14562.8</v>
      </c>
      <c r="E130" s="76" t="s">
        <v>63</v>
      </c>
      <c r="F130" s="76" t="s">
        <v>64</v>
      </c>
      <c r="G130" s="76" t="s">
        <v>549</v>
      </c>
      <c r="H130" s="104">
        <v>43140</v>
      </c>
      <c r="I130" s="81" t="s">
        <v>1003</v>
      </c>
      <c r="J130" s="80">
        <v>43138</v>
      </c>
      <c r="K130" s="80">
        <v>43137</v>
      </c>
      <c r="L130" s="81">
        <v>22</v>
      </c>
      <c r="M130" s="80">
        <v>43137</v>
      </c>
      <c r="N130" s="76" t="s">
        <v>69</v>
      </c>
      <c r="O130" s="78">
        <v>43101</v>
      </c>
      <c r="P130" s="79" t="s">
        <v>919</v>
      </c>
      <c r="Q130" s="76" t="s">
        <v>337</v>
      </c>
      <c r="R130" s="79" t="s">
        <v>326</v>
      </c>
      <c r="S130" s="76" t="s">
        <v>819</v>
      </c>
      <c r="T130" s="78">
        <v>43118</v>
      </c>
    </row>
    <row r="131" spans="1:20" ht="51" x14ac:dyDescent="0.2">
      <c r="A131" s="76" t="s">
        <v>550</v>
      </c>
      <c r="B131" s="76" t="s">
        <v>36</v>
      </c>
      <c r="C131" s="76" t="s">
        <v>37</v>
      </c>
      <c r="D131" s="77">
        <v>18190.62</v>
      </c>
      <c r="E131" s="76" t="s">
        <v>63</v>
      </c>
      <c r="F131" s="76" t="s">
        <v>64</v>
      </c>
      <c r="G131" s="76" t="s">
        <v>551</v>
      </c>
      <c r="H131" s="80">
        <v>43140</v>
      </c>
      <c r="I131" s="81" t="s">
        <v>1003</v>
      </c>
      <c r="J131" s="80">
        <v>43138</v>
      </c>
      <c r="K131" s="80">
        <v>43137</v>
      </c>
      <c r="L131" s="81">
        <v>22</v>
      </c>
      <c r="M131" s="80">
        <v>43137</v>
      </c>
      <c r="N131" s="76" t="s">
        <v>71</v>
      </c>
      <c r="O131" s="78">
        <v>43101</v>
      </c>
      <c r="P131" s="79" t="s">
        <v>920</v>
      </c>
      <c r="Q131" s="76" t="s">
        <v>337</v>
      </c>
      <c r="R131" s="79" t="s">
        <v>326</v>
      </c>
      <c r="S131" s="76" t="s">
        <v>820</v>
      </c>
      <c r="T131" s="78">
        <v>43122</v>
      </c>
    </row>
    <row r="132" spans="1:20" ht="51" x14ac:dyDescent="0.2">
      <c r="A132" s="76" t="s">
        <v>552</v>
      </c>
      <c r="B132" s="76" t="s">
        <v>553</v>
      </c>
      <c r="C132" s="76" t="s">
        <v>554</v>
      </c>
      <c r="D132" s="77">
        <v>19957.21</v>
      </c>
      <c r="E132" s="76" t="s">
        <v>38</v>
      </c>
      <c r="F132" s="76" t="s">
        <v>39</v>
      </c>
      <c r="G132" s="76" t="s">
        <v>555</v>
      </c>
      <c r="H132" s="104">
        <v>43144</v>
      </c>
      <c r="I132" s="81" t="s">
        <v>1003</v>
      </c>
      <c r="J132" s="80">
        <v>43138</v>
      </c>
      <c r="K132" s="80">
        <v>43137</v>
      </c>
      <c r="L132" s="81">
        <v>22</v>
      </c>
      <c r="M132" s="80">
        <v>43137</v>
      </c>
      <c r="N132" s="76" t="s">
        <v>921</v>
      </c>
      <c r="O132" s="78">
        <v>42465</v>
      </c>
      <c r="P132" s="79" t="s">
        <v>48</v>
      </c>
      <c r="Q132" s="76" t="s">
        <v>46</v>
      </c>
      <c r="R132" s="79" t="s">
        <v>47</v>
      </c>
      <c r="S132" s="76" t="s">
        <v>821</v>
      </c>
      <c r="T132" s="78">
        <v>43101</v>
      </c>
    </row>
    <row r="133" spans="1:20" ht="51" x14ac:dyDescent="0.2">
      <c r="A133" s="76" t="s">
        <v>556</v>
      </c>
      <c r="B133" s="76" t="s">
        <v>423</v>
      </c>
      <c r="C133" s="76" t="s">
        <v>424</v>
      </c>
      <c r="D133" s="77">
        <v>20098.66</v>
      </c>
      <c r="E133" s="76" t="s">
        <v>38</v>
      </c>
      <c r="F133" s="76" t="s">
        <v>39</v>
      </c>
      <c r="G133" s="76" t="s">
        <v>557</v>
      </c>
      <c r="H133" s="104">
        <v>43146</v>
      </c>
      <c r="I133" s="81" t="s">
        <v>1003</v>
      </c>
      <c r="J133" s="80">
        <v>43138</v>
      </c>
      <c r="K133" s="80">
        <v>43137</v>
      </c>
      <c r="L133" s="81">
        <v>22</v>
      </c>
      <c r="M133" s="80">
        <v>43137</v>
      </c>
      <c r="N133" s="76" t="s">
        <v>922</v>
      </c>
      <c r="O133" s="78">
        <v>42795</v>
      </c>
      <c r="P133" s="79" t="s">
        <v>45</v>
      </c>
      <c r="Q133" s="76" t="s">
        <v>46</v>
      </c>
      <c r="R133" s="79" t="s">
        <v>47</v>
      </c>
      <c r="S133" s="76" t="s">
        <v>822</v>
      </c>
      <c r="T133" s="78">
        <v>43100</v>
      </c>
    </row>
    <row r="134" spans="1:20" ht="51" x14ac:dyDescent="0.2">
      <c r="A134" s="76" t="s">
        <v>558</v>
      </c>
      <c r="B134" s="76" t="s">
        <v>559</v>
      </c>
      <c r="C134" s="76" t="s">
        <v>560</v>
      </c>
      <c r="D134" s="77">
        <v>20797.919999999998</v>
      </c>
      <c r="E134" s="76" t="s">
        <v>38</v>
      </c>
      <c r="F134" s="76" t="s">
        <v>39</v>
      </c>
      <c r="G134" s="76" t="s">
        <v>561</v>
      </c>
      <c r="H134" s="104">
        <v>43140</v>
      </c>
      <c r="I134" s="81" t="s">
        <v>1003</v>
      </c>
      <c r="J134" s="80">
        <v>43138</v>
      </c>
      <c r="K134" s="80">
        <v>43137</v>
      </c>
      <c r="L134" s="81">
        <v>22</v>
      </c>
      <c r="M134" s="80">
        <v>43137</v>
      </c>
      <c r="N134" s="76" t="s">
        <v>923</v>
      </c>
      <c r="O134" s="78">
        <v>42736</v>
      </c>
      <c r="P134" s="79" t="s">
        <v>45</v>
      </c>
      <c r="Q134" s="76" t="s">
        <v>46</v>
      </c>
      <c r="R134" s="79" t="s">
        <v>47</v>
      </c>
      <c r="S134" s="76" t="s">
        <v>823</v>
      </c>
      <c r="T134" s="78">
        <v>43075</v>
      </c>
    </row>
    <row r="135" spans="1:20" ht="51" x14ac:dyDescent="0.2">
      <c r="A135" s="76" t="s">
        <v>562</v>
      </c>
      <c r="B135" s="76" t="s">
        <v>563</v>
      </c>
      <c r="C135" s="76" t="s">
        <v>564</v>
      </c>
      <c r="D135" s="77">
        <v>22165.45</v>
      </c>
      <c r="E135" s="76" t="s">
        <v>38</v>
      </c>
      <c r="F135" s="76" t="s">
        <v>39</v>
      </c>
      <c r="G135" s="76" t="s">
        <v>565</v>
      </c>
      <c r="H135" s="80">
        <v>43146</v>
      </c>
      <c r="I135" s="81" t="s">
        <v>1003</v>
      </c>
      <c r="J135" s="80">
        <v>43138</v>
      </c>
      <c r="K135" s="80">
        <v>43137</v>
      </c>
      <c r="L135" s="81">
        <v>22</v>
      </c>
      <c r="M135" s="80">
        <v>43137</v>
      </c>
      <c r="N135" s="76" t="s">
        <v>924</v>
      </c>
      <c r="O135" s="78">
        <v>42856</v>
      </c>
      <c r="P135" s="79" t="s">
        <v>519</v>
      </c>
      <c r="Q135" s="76" t="s">
        <v>46</v>
      </c>
      <c r="R135" s="79" t="s">
        <v>47</v>
      </c>
      <c r="S135" s="76" t="s">
        <v>824</v>
      </c>
      <c r="T135" s="78">
        <v>43100</v>
      </c>
    </row>
    <row r="136" spans="1:20" ht="51" x14ac:dyDescent="0.2">
      <c r="A136" s="76" t="s">
        <v>566</v>
      </c>
      <c r="B136" s="76" t="s">
        <v>563</v>
      </c>
      <c r="C136" s="76" t="s">
        <v>564</v>
      </c>
      <c r="D136" s="77">
        <v>23419.599999999999</v>
      </c>
      <c r="E136" s="76" t="s">
        <v>38</v>
      </c>
      <c r="F136" s="76" t="s">
        <v>39</v>
      </c>
      <c r="G136" s="76" t="s">
        <v>567</v>
      </c>
      <c r="H136" s="80">
        <v>43146</v>
      </c>
      <c r="I136" s="81" t="s">
        <v>1003</v>
      </c>
      <c r="J136" s="80">
        <v>43138</v>
      </c>
      <c r="K136" s="80">
        <v>43137</v>
      </c>
      <c r="L136" s="81">
        <v>22</v>
      </c>
      <c r="M136" s="80">
        <v>43137</v>
      </c>
      <c r="N136" s="76" t="s">
        <v>925</v>
      </c>
      <c r="O136" s="78">
        <v>42826</v>
      </c>
      <c r="P136" s="79" t="s">
        <v>519</v>
      </c>
      <c r="Q136" s="76" t="s">
        <v>46</v>
      </c>
      <c r="R136" s="79" t="s">
        <v>47</v>
      </c>
      <c r="S136" s="76" t="s">
        <v>825</v>
      </c>
      <c r="T136" s="78">
        <v>43100</v>
      </c>
    </row>
    <row r="137" spans="1:20" ht="38.25" x14ac:dyDescent="0.2">
      <c r="A137" s="76" t="s">
        <v>568</v>
      </c>
      <c r="B137" s="76" t="s">
        <v>36</v>
      </c>
      <c r="C137" s="76" t="s">
        <v>37</v>
      </c>
      <c r="D137" s="77">
        <v>30680</v>
      </c>
      <c r="E137" s="76" t="s">
        <v>63</v>
      </c>
      <c r="F137" s="76" t="s">
        <v>64</v>
      </c>
      <c r="G137" s="76" t="s">
        <v>569</v>
      </c>
      <c r="H137" s="80">
        <v>43140</v>
      </c>
      <c r="I137" s="81" t="s">
        <v>1003</v>
      </c>
      <c r="J137" s="80">
        <v>43138</v>
      </c>
      <c r="K137" s="80">
        <v>43137</v>
      </c>
      <c r="L137" s="81">
        <v>22</v>
      </c>
      <c r="M137" s="80">
        <v>43137</v>
      </c>
      <c r="N137" s="76" t="s">
        <v>71</v>
      </c>
      <c r="O137" s="78">
        <v>43101</v>
      </c>
      <c r="P137" s="79" t="s">
        <v>919</v>
      </c>
      <c r="Q137" s="76" t="s">
        <v>337</v>
      </c>
      <c r="R137" s="79" t="s">
        <v>326</v>
      </c>
      <c r="S137" s="76" t="s">
        <v>826</v>
      </c>
      <c r="T137" s="78">
        <v>43112</v>
      </c>
    </row>
    <row r="138" spans="1:20" ht="38.25" x14ac:dyDescent="0.2">
      <c r="A138" s="76" t="s">
        <v>570</v>
      </c>
      <c r="B138" s="76" t="s">
        <v>36</v>
      </c>
      <c r="C138" s="76" t="s">
        <v>37</v>
      </c>
      <c r="D138" s="77">
        <v>38350</v>
      </c>
      <c r="E138" s="76" t="s">
        <v>63</v>
      </c>
      <c r="F138" s="76" t="s">
        <v>64</v>
      </c>
      <c r="G138" s="76" t="s">
        <v>571</v>
      </c>
      <c r="H138" s="80">
        <v>43140</v>
      </c>
      <c r="I138" s="81" t="s">
        <v>1003</v>
      </c>
      <c r="J138" s="80">
        <v>43138</v>
      </c>
      <c r="K138" s="80">
        <v>43137</v>
      </c>
      <c r="L138" s="81">
        <v>22</v>
      </c>
      <c r="M138" s="80">
        <v>43137</v>
      </c>
      <c r="N138" s="76" t="s">
        <v>71</v>
      </c>
      <c r="O138" s="78">
        <v>43101</v>
      </c>
      <c r="P138" s="79" t="s">
        <v>919</v>
      </c>
      <c r="Q138" s="76" t="s">
        <v>337</v>
      </c>
      <c r="R138" s="79" t="s">
        <v>326</v>
      </c>
      <c r="S138" s="76" t="s">
        <v>827</v>
      </c>
      <c r="T138" s="78">
        <v>43122</v>
      </c>
    </row>
    <row r="139" spans="1:20" ht="51" x14ac:dyDescent="0.2">
      <c r="A139" s="76" t="s">
        <v>572</v>
      </c>
      <c r="B139" s="76" t="s">
        <v>573</v>
      </c>
      <c r="C139" s="76" t="s">
        <v>574</v>
      </c>
      <c r="D139" s="77">
        <v>53321.61</v>
      </c>
      <c r="E139" s="76" t="s">
        <v>353</v>
      </c>
      <c r="F139" s="76" t="s">
        <v>354</v>
      </c>
      <c r="G139" s="76" t="s">
        <v>575</v>
      </c>
      <c r="H139" s="80">
        <v>43145</v>
      </c>
      <c r="I139" s="81" t="s">
        <v>1003</v>
      </c>
      <c r="J139" s="80">
        <v>43143</v>
      </c>
      <c r="K139" s="80">
        <v>43137</v>
      </c>
      <c r="L139" s="81">
        <v>22</v>
      </c>
      <c r="M139" s="80">
        <v>43137</v>
      </c>
      <c r="N139" s="76" t="s">
        <v>926</v>
      </c>
      <c r="O139" s="78">
        <v>42470</v>
      </c>
      <c r="P139" s="79" t="s">
        <v>927</v>
      </c>
      <c r="Q139" s="76" t="s">
        <v>485</v>
      </c>
      <c r="R139" s="79" t="s">
        <v>486</v>
      </c>
      <c r="S139" s="76" t="s">
        <v>828</v>
      </c>
      <c r="T139" s="78">
        <v>43087</v>
      </c>
    </row>
    <row r="140" spans="1:20" ht="38.25" x14ac:dyDescent="0.2">
      <c r="A140" s="76" t="s">
        <v>576</v>
      </c>
      <c r="B140" s="76" t="s">
        <v>36</v>
      </c>
      <c r="C140" s="76" t="s">
        <v>37</v>
      </c>
      <c r="D140" s="77">
        <v>70504</v>
      </c>
      <c r="E140" s="76" t="s">
        <v>63</v>
      </c>
      <c r="F140" s="76" t="s">
        <v>64</v>
      </c>
      <c r="G140" s="76" t="s">
        <v>577</v>
      </c>
      <c r="H140" s="104">
        <v>43140</v>
      </c>
      <c r="I140" s="81" t="s">
        <v>1003</v>
      </c>
      <c r="J140" s="80">
        <v>43138</v>
      </c>
      <c r="K140" s="80">
        <v>43137</v>
      </c>
      <c r="L140" s="81">
        <v>22</v>
      </c>
      <c r="M140" s="80">
        <v>43137</v>
      </c>
      <c r="N140" s="76" t="s">
        <v>69</v>
      </c>
      <c r="O140" s="78">
        <v>43101</v>
      </c>
      <c r="P140" s="79" t="s">
        <v>919</v>
      </c>
      <c r="Q140" s="76" t="s">
        <v>337</v>
      </c>
      <c r="R140" s="79" t="s">
        <v>326</v>
      </c>
      <c r="S140" s="76" t="s">
        <v>829</v>
      </c>
      <c r="T140" s="78">
        <v>43120</v>
      </c>
    </row>
    <row r="141" spans="1:20" ht="63.75" x14ac:dyDescent="0.2">
      <c r="A141" s="76" t="s">
        <v>578</v>
      </c>
      <c r="B141" s="76" t="s">
        <v>227</v>
      </c>
      <c r="C141" s="76" t="s">
        <v>228</v>
      </c>
      <c r="D141" s="77">
        <v>76260.58</v>
      </c>
      <c r="E141" s="76" t="s">
        <v>579</v>
      </c>
      <c r="F141" s="76" t="s">
        <v>580</v>
      </c>
      <c r="G141" s="76" t="s">
        <v>581</v>
      </c>
      <c r="H141" s="80">
        <v>43150</v>
      </c>
      <c r="I141" s="81" t="s">
        <v>1003</v>
      </c>
      <c r="J141" s="80">
        <v>43138</v>
      </c>
      <c r="K141" s="80">
        <v>43137</v>
      </c>
      <c r="L141" s="81">
        <v>22</v>
      </c>
      <c r="M141" s="80">
        <v>43137</v>
      </c>
      <c r="N141" s="76" t="s">
        <v>331</v>
      </c>
      <c r="O141" s="78">
        <v>42446</v>
      </c>
      <c r="P141" s="79" t="s">
        <v>44</v>
      </c>
      <c r="Q141" s="76" t="s">
        <v>928</v>
      </c>
      <c r="R141" s="79" t="s">
        <v>929</v>
      </c>
      <c r="S141" s="76" t="s">
        <v>830</v>
      </c>
      <c r="T141" s="78">
        <v>43089</v>
      </c>
    </row>
    <row r="142" spans="1:20" ht="51" x14ac:dyDescent="0.2">
      <c r="A142" s="76" t="s">
        <v>582</v>
      </c>
      <c r="B142" s="76" t="s">
        <v>36</v>
      </c>
      <c r="C142" s="76" t="s">
        <v>37</v>
      </c>
      <c r="D142" s="77">
        <v>91642.36</v>
      </c>
      <c r="E142" s="76" t="s">
        <v>63</v>
      </c>
      <c r="F142" s="76" t="s">
        <v>64</v>
      </c>
      <c r="G142" s="76" t="s">
        <v>583</v>
      </c>
      <c r="H142" s="80">
        <v>43140</v>
      </c>
      <c r="I142" s="81" t="s">
        <v>1003</v>
      </c>
      <c r="J142" s="80">
        <v>43138</v>
      </c>
      <c r="K142" s="80">
        <v>43137</v>
      </c>
      <c r="L142" s="81">
        <v>22</v>
      </c>
      <c r="M142" s="80">
        <v>43137</v>
      </c>
      <c r="N142" s="76" t="s">
        <v>71</v>
      </c>
      <c r="O142" s="78">
        <v>43101</v>
      </c>
      <c r="P142" s="79" t="s">
        <v>920</v>
      </c>
      <c r="Q142" s="76" t="s">
        <v>337</v>
      </c>
      <c r="R142" s="79" t="s">
        <v>326</v>
      </c>
      <c r="S142" s="76" t="s">
        <v>831</v>
      </c>
      <c r="T142" s="78">
        <v>43122</v>
      </c>
    </row>
    <row r="143" spans="1:20" ht="38.25" x14ac:dyDescent="0.2">
      <c r="A143" s="76" t="s">
        <v>584</v>
      </c>
      <c r="B143" s="76" t="s">
        <v>36</v>
      </c>
      <c r="C143" s="76" t="s">
        <v>37</v>
      </c>
      <c r="D143" s="77">
        <v>129803.12</v>
      </c>
      <c r="E143" s="76" t="s">
        <v>63</v>
      </c>
      <c r="F143" s="76" t="s">
        <v>64</v>
      </c>
      <c r="G143" s="76" t="s">
        <v>585</v>
      </c>
      <c r="H143" s="80">
        <v>43140</v>
      </c>
      <c r="I143" s="81" t="s">
        <v>1003</v>
      </c>
      <c r="J143" s="80">
        <v>43138</v>
      </c>
      <c r="K143" s="80">
        <v>43137</v>
      </c>
      <c r="L143" s="81">
        <v>22</v>
      </c>
      <c r="M143" s="80">
        <v>43137</v>
      </c>
      <c r="N143" s="76" t="s">
        <v>71</v>
      </c>
      <c r="O143" s="78">
        <v>43101</v>
      </c>
      <c r="P143" s="79" t="s">
        <v>919</v>
      </c>
      <c r="Q143" s="76" t="s">
        <v>337</v>
      </c>
      <c r="R143" s="79" t="s">
        <v>326</v>
      </c>
      <c r="S143" s="76" t="s">
        <v>832</v>
      </c>
      <c r="T143" s="78">
        <v>43122</v>
      </c>
    </row>
    <row r="144" spans="1:20" ht="51" x14ac:dyDescent="0.2">
      <c r="A144" s="76" t="s">
        <v>586</v>
      </c>
      <c r="B144" s="76" t="s">
        <v>36</v>
      </c>
      <c r="C144" s="76" t="s">
        <v>37</v>
      </c>
      <c r="D144" s="77">
        <v>141549.5</v>
      </c>
      <c r="E144" s="76" t="s">
        <v>63</v>
      </c>
      <c r="F144" s="76" t="s">
        <v>64</v>
      </c>
      <c r="G144" s="76" t="s">
        <v>587</v>
      </c>
      <c r="H144" s="80">
        <v>43140</v>
      </c>
      <c r="I144" s="81" t="s">
        <v>1003</v>
      </c>
      <c r="J144" s="80">
        <v>43138</v>
      </c>
      <c r="K144" s="80">
        <v>43137</v>
      </c>
      <c r="L144" s="81">
        <v>22</v>
      </c>
      <c r="M144" s="80">
        <v>43137</v>
      </c>
      <c r="N144" s="76" t="s">
        <v>71</v>
      </c>
      <c r="O144" s="78">
        <v>43101</v>
      </c>
      <c r="P144" s="79" t="s">
        <v>919</v>
      </c>
      <c r="Q144" s="76" t="s">
        <v>337</v>
      </c>
      <c r="R144" s="79" t="s">
        <v>326</v>
      </c>
      <c r="S144" s="76" t="s">
        <v>833</v>
      </c>
      <c r="T144" s="78">
        <v>43112</v>
      </c>
    </row>
    <row r="145" spans="1:20" ht="38.25" x14ac:dyDescent="0.2">
      <c r="A145" s="76" t="s">
        <v>588</v>
      </c>
      <c r="B145" s="76" t="s">
        <v>36</v>
      </c>
      <c r="C145" s="76" t="s">
        <v>37</v>
      </c>
      <c r="D145" s="77">
        <v>151798.91</v>
      </c>
      <c r="E145" s="76" t="s">
        <v>63</v>
      </c>
      <c r="F145" s="76" t="s">
        <v>64</v>
      </c>
      <c r="G145" s="76" t="s">
        <v>589</v>
      </c>
      <c r="H145" s="104">
        <v>43140</v>
      </c>
      <c r="I145" s="81" t="s">
        <v>1003</v>
      </c>
      <c r="J145" s="80">
        <v>43138</v>
      </c>
      <c r="K145" s="80">
        <v>43137</v>
      </c>
      <c r="L145" s="81">
        <v>22</v>
      </c>
      <c r="M145" s="80">
        <v>43137</v>
      </c>
      <c r="N145" s="76" t="s">
        <v>69</v>
      </c>
      <c r="O145" s="78">
        <v>43101</v>
      </c>
      <c r="P145" s="79" t="s">
        <v>919</v>
      </c>
      <c r="Q145" s="76" t="s">
        <v>337</v>
      </c>
      <c r="R145" s="79" t="s">
        <v>326</v>
      </c>
      <c r="S145" s="76" t="s">
        <v>834</v>
      </c>
      <c r="T145" s="78">
        <v>43120</v>
      </c>
    </row>
    <row r="146" spans="1:20" ht="51" x14ac:dyDescent="0.2">
      <c r="A146" s="76" t="s">
        <v>590</v>
      </c>
      <c r="B146" s="76" t="s">
        <v>591</v>
      </c>
      <c r="C146" s="76" t="s">
        <v>592</v>
      </c>
      <c r="D146" s="77">
        <v>187921.95</v>
      </c>
      <c r="E146" s="76" t="s">
        <v>353</v>
      </c>
      <c r="F146" s="76" t="s">
        <v>354</v>
      </c>
      <c r="G146" s="76" t="s">
        <v>593</v>
      </c>
      <c r="H146" s="74">
        <v>43145</v>
      </c>
      <c r="I146" s="83" t="s">
        <v>1003</v>
      </c>
      <c r="J146" s="80">
        <v>43143</v>
      </c>
      <c r="K146" s="80">
        <v>43137</v>
      </c>
      <c r="L146" s="81">
        <v>22</v>
      </c>
      <c r="M146" s="80">
        <v>43137</v>
      </c>
      <c r="N146" s="76" t="s">
        <v>930</v>
      </c>
      <c r="O146" s="78">
        <v>42787</v>
      </c>
      <c r="P146" s="79" t="s">
        <v>931</v>
      </c>
      <c r="Q146" s="76" t="s">
        <v>485</v>
      </c>
      <c r="R146" s="79" t="s">
        <v>486</v>
      </c>
      <c r="S146" s="76" t="s">
        <v>835</v>
      </c>
      <c r="T146" s="78">
        <v>43084</v>
      </c>
    </row>
    <row r="147" spans="1:20" ht="63.75" x14ac:dyDescent="0.2">
      <c r="A147" s="76" t="s">
        <v>594</v>
      </c>
      <c r="B147" s="76" t="s">
        <v>595</v>
      </c>
      <c r="C147" s="76" t="s">
        <v>596</v>
      </c>
      <c r="D147" s="77">
        <v>192056.8</v>
      </c>
      <c r="E147" s="76" t="s">
        <v>38</v>
      </c>
      <c r="F147" s="76" t="s">
        <v>39</v>
      </c>
      <c r="G147" s="76" t="s">
        <v>597</v>
      </c>
      <c r="H147" s="80">
        <v>43143</v>
      </c>
      <c r="I147" s="81" t="s">
        <v>1003</v>
      </c>
      <c r="J147" s="80">
        <v>43138</v>
      </c>
      <c r="K147" s="80">
        <v>43137</v>
      </c>
      <c r="L147" s="81">
        <v>22</v>
      </c>
      <c r="M147" s="80">
        <v>43137</v>
      </c>
      <c r="N147" s="76" t="s">
        <v>932</v>
      </c>
      <c r="O147" s="78">
        <v>42860</v>
      </c>
      <c r="P147" s="79" t="s">
        <v>45</v>
      </c>
      <c r="Q147" s="76" t="s">
        <v>46</v>
      </c>
      <c r="R147" s="79" t="s">
        <v>47</v>
      </c>
      <c r="S147" s="76" t="s">
        <v>836</v>
      </c>
      <c r="T147" s="78">
        <v>43076</v>
      </c>
    </row>
    <row r="148" spans="1:20" ht="63.75" x14ac:dyDescent="0.2">
      <c r="A148" s="76" t="s">
        <v>598</v>
      </c>
      <c r="B148" s="76" t="s">
        <v>599</v>
      </c>
      <c r="C148" s="76" t="s">
        <v>600</v>
      </c>
      <c r="D148" s="77">
        <v>193150.03</v>
      </c>
      <c r="E148" s="76" t="s">
        <v>353</v>
      </c>
      <c r="F148" s="76" t="s">
        <v>354</v>
      </c>
      <c r="G148" s="76" t="s">
        <v>601</v>
      </c>
      <c r="H148" s="80">
        <v>43146</v>
      </c>
      <c r="I148" s="81" t="s">
        <v>1003</v>
      </c>
      <c r="J148" s="80">
        <v>43143</v>
      </c>
      <c r="K148" s="80">
        <v>43137</v>
      </c>
      <c r="L148" s="81">
        <v>22</v>
      </c>
      <c r="M148" s="80">
        <v>43137</v>
      </c>
      <c r="N148" s="76" t="s">
        <v>933</v>
      </c>
      <c r="O148" s="78">
        <v>43040</v>
      </c>
      <c r="P148" s="79" t="s">
        <v>934</v>
      </c>
      <c r="Q148" s="76" t="s">
        <v>485</v>
      </c>
      <c r="R148" s="79" t="s">
        <v>486</v>
      </c>
      <c r="S148" s="76" t="s">
        <v>837</v>
      </c>
      <c r="T148" s="78">
        <v>43100</v>
      </c>
    </row>
    <row r="149" spans="1:20" ht="76.5" x14ac:dyDescent="0.2">
      <c r="A149" s="76" t="s">
        <v>602</v>
      </c>
      <c r="B149" s="76" t="s">
        <v>595</v>
      </c>
      <c r="C149" s="76" t="s">
        <v>596</v>
      </c>
      <c r="D149" s="77">
        <v>195615.68</v>
      </c>
      <c r="E149" s="76" t="s">
        <v>38</v>
      </c>
      <c r="F149" s="76" t="s">
        <v>39</v>
      </c>
      <c r="G149" s="76" t="s">
        <v>603</v>
      </c>
      <c r="H149" s="80">
        <v>43140</v>
      </c>
      <c r="I149" s="81" t="s">
        <v>1003</v>
      </c>
      <c r="J149" s="80">
        <v>43138</v>
      </c>
      <c r="K149" s="80">
        <v>43137</v>
      </c>
      <c r="L149" s="81">
        <v>22</v>
      </c>
      <c r="M149" s="80">
        <v>43137</v>
      </c>
      <c r="N149" s="76" t="s">
        <v>935</v>
      </c>
      <c r="O149" s="78">
        <v>42870</v>
      </c>
      <c r="P149" s="79" t="s">
        <v>519</v>
      </c>
      <c r="Q149" s="76" t="s">
        <v>46</v>
      </c>
      <c r="R149" s="79" t="s">
        <v>47</v>
      </c>
      <c r="S149" s="76" t="s">
        <v>838</v>
      </c>
      <c r="T149" s="78">
        <v>43076</v>
      </c>
    </row>
    <row r="150" spans="1:20" ht="38.25" x14ac:dyDescent="0.2">
      <c r="A150" s="76" t="s">
        <v>604</v>
      </c>
      <c r="B150" s="76" t="s">
        <v>36</v>
      </c>
      <c r="C150" s="76" t="s">
        <v>37</v>
      </c>
      <c r="D150" s="77">
        <v>204632.95</v>
      </c>
      <c r="E150" s="76" t="s">
        <v>63</v>
      </c>
      <c r="F150" s="76" t="s">
        <v>64</v>
      </c>
      <c r="G150" s="76" t="s">
        <v>605</v>
      </c>
      <c r="H150" s="80">
        <v>43140</v>
      </c>
      <c r="I150" s="81" t="s">
        <v>1003</v>
      </c>
      <c r="J150" s="80">
        <v>43138</v>
      </c>
      <c r="K150" s="80">
        <v>43137</v>
      </c>
      <c r="L150" s="81">
        <v>22</v>
      </c>
      <c r="M150" s="80">
        <v>43137</v>
      </c>
      <c r="N150" s="76" t="s">
        <v>69</v>
      </c>
      <c r="O150" s="78">
        <v>43101</v>
      </c>
      <c r="P150" s="79" t="s">
        <v>919</v>
      </c>
      <c r="Q150" s="76" t="s">
        <v>337</v>
      </c>
      <c r="R150" s="79" t="s">
        <v>326</v>
      </c>
      <c r="S150" s="76" t="s">
        <v>839</v>
      </c>
      <c r="T150" s="78">
        <v>43111</v>
      </c>
    </row>
    <row r="151" spans="1:20" ht="38.25" x14ac:dyDescent="0.2">
      <c r="A151" s="76" t="s">
        <v>606</v>
      </c>
      <c r="B151" s="76" t="s">
        <v>36</v>
      </c>
      <c r="C151" s="76" t="s">
        <v>37</v>
      </c>
      <c r="D151" s="77">
        <v>206468.88</v>
      </c>
      <c r="E151" s="76" t="s">
        <v>63</v>
      </c>
      <c r="F151" s="76" t="s">
        <v>64</v>
      </c>
      <c r="G151" s="76" t="s">
        <v>607</v>
      </c>
      <c r="H151" s="80">
        <v>43140</v>
      </c>
      <c r="I151" s="81" t="s">
        <v>1003</v>
      </c>
      <c r="J151" s="80">
        <v>43138</v>
      </c>
      <c r="K151" s="80">
        <v>43137</v>
      </c>
      <c r="L151" s="81">
        <v>22</v>
      </c>
      <c r="M151" s="80">
        <v>43137</v>
      </c>
      <c r="N151" s="76" t="s">
        <v>69</v>
      </c>
      <c r="O151" s="78">
        <v>43101</v>
      </c>
      <c r="P151" s="79" t="s">
        <v>919</v>
      </c>
      <c r="Q151" s="76" t="s">
        <v>337</v>
      </c>
      <c r="R151" s="79" t="s">
        <v>326</v>
      </c>
      <c r="S151" s="76" t="s">
        <v>840</v>
      </c>
      <c r="T151" s="78">
        <v>43120</v>
      </c>
    </row>
    <row r="152" spans="1:20" ht="38.25" x14ac:dyDescent="0.2">
      <c r="A152" s="76" t="s">
        <v>608</v>
      </c>
      <c r="B152" s="76" t="s">
        <v>36</v>
      </c>
      <c r="C152" s="76" t="s">
        <v>37</v>
      </c>
      <c r="D152" s="77">
        <v>211708.99</v>
      </c>
      <c r="E152" s="76" t="s">
        <v>63</v>
      </c>
      <c r="F152" s="76" t="s">
        <v>64</v>
      </c>
      <c r="G152" s="76" t="s">
        <v>609</v>
      </c>
      <c r="H152" s="80">
        <v>43140</v>
      </c>
      <c r="I152" s="81" t="s">
        <v>1003</v>
      </c>
      <c r="J152" s="80">
        <v>43138</v>
      </c>
      <c r="K152" s="80">
        <v>43137</v>
      </c>
      <c r="L152" s="81">
        <v>22</v>
      </c>
      <c r="M152" s="80">
        <v>43137</v>
      </c>
      <c r="N152" s="76" t="s">
        <v>71</v>
      </c>
      <c r="O152" s="78">
        <v>43101</v>
      </c>
      <c r="P152" s="79" t="s">
        <v>919</v>
      </c>
      <c r="Q152" s="76" t="s">
        <v>337</v>
      </c>
      <c r="R152" s="79" t="s">
        <v>326</v>
      </c>
      <c r="S152" s="76" t="s">
        <v>841</v>
      </c>
      <c r="T152" s="78">
        <v>43122</v>
      </c>
    </row>
    <row r="153" spans="1:20" ht="51" x14ac:dyDescent="0.2">
      <c r="A153" s="76" t="s">
        <v>610</v>
      </c>
      <c r="B153" s="76" t="s">
        <v>611</v>
      </c>
      <c r="C153" s="76" t="s">
        <v>612</v>
      </c>
      <c r="D153" s="77">
        <v>232348.79</v>
      </c>
      <c r="E153" s="76" t="s">
        <v>353</v>
      </c>
      <c r="F153" s="76" t="s">
        <v>354</v>
      </c>
      <c r="G153" s="76" t="s">
        <v>613</v>
      </c>
      <c r="H153" s="74">
        <v>43145</v>
      </c>
      <c r="I153" s="83" t="s">
        <v>1003</v>
      </c>
      <c r="J153" s="80">
        <v>43143</v>
      </c>
      <c r="K153" s="80">
        <v>43137</v>
      </c>
      <c r="L153" s="81">
        <v>22</v>
      </c>
      <c r="M153" s="80">
        <v>43137</v>
      </c>
      <c r="N153" s="76" t="s">
        <v>936</v>
      </c>
      <c r="O153" s="78">
        <v>42705</v>
      </c>
      <c r="P153" s="79" t="s">
        <v>937</v>
      </c>
      <c r="Q153" s="76" t="s">
        <v>485</v>
      </c>
      <c r="R153" s="79" t="s">
        <v>486</v>
      </c>
      <c r="S153" s="76" t="s">
        <v>842</v>
      </c>
      <c r="T153" s="78">
        <v>43094</v>
      </c>
    </row>
    <row r="154" spans="1:20" ht="38.25" x14ac:dyDescent="0.2">
      <c r="A154" s="76" t="s">
        <v>614</v>
      </c>
      <c r="B154" s="76" t="s">
        <v>36</v>
      </c>
      <c r="C154" s="76" t="s">
        <v>37</v>
      </c>
      <c r="D154" s="77">
        <v>237224.84</v>
      </c>
      <c r="E154" s="76" t="s">
        <v>63</v>
      </c>
      <c r="F154" s="76" t="s">
        <v>64</v>
      </c>
      <c r="G154" s="76" t="s">
        <v>615</v>
      </c>
      <c r="H154" s="104">
        <v>43140</v>
      </c>
      <c r="I154" s="81" t="s">
        <v>1003</v>
      </c>
      <c r="J154" s="80">
        <v>43138</v>
      </c>
      <c r="K154" s="80">
        <v>43137</v>
      </c>
      <c r="L154" s="81">
        <v>22</v>
      </c>
      <c r="M154" s="80">
        <v>43137</v>
      </c>
      <c r="N154" s="76" t="s">
        <v>69</v>
      </c>
      <c r="O154" s="78">
        <v>43101</v>
      </c>
      <c r="P154" s="79" t="s">
        <v>919</v>
      </c>
      <c r="Q154" s="76" t="s">
        <v>337</v>
      </c>
      <c r="R154" s="79" t="s">
        <v>326</v>
      </c>
      <c r="S154" s="76" t="s">
        <v>843</v>
      </c>
      <c r="T154" s="78">
        <v>43115</v>
      </c>
    </row>
    <row r="155" spans="1:20" ht="76.5" x14ac:dyDescent="0.2">
      <c r="A155" s="76" t="s">
        <v>616</v>
      </c>
      <c r="B155" s="76" t="s">
        <v>617</v>
      </c>
      <c r="C155" s="76" t="s">
        <v>618</v>
      </c>
      <c r="D155" s="77">
        <v>247650.63</v>
      </c>
      <c r="E155" s="76" t="s">
        <v>353</v>
      </c>
      <c r="F155" s="76" t="s">
        <v>354</v>
      </c>
      <c r="G155" s="76" t="s">
        <v>619</v>
      </c>
      <c r="H155" s="104">
        <v>43145</v>
      </c>
      <c r="I155" s="81" t="s">
        <v>1003</v>
      </c>
      <c r="J155" s="80">
        <v>43143</v>
      </c>
      <c r="K155" s="80">
        <v>43137</v>
      </c>
      <c r="L155" s="81">
        <v>22</v>
      </c>
      <c r="M155" s="80">
        <v>43137</v>
      </c>
      <c r="N155" s="76" t="s">
        <v>938</v>
      </c>
      <c r="O155" s="78">
        <v>43009</v>
      </c>
      <c r="P155" s="79" t="s">
        <v>507</v>
      </c>
      <c r="Q155" s="76" t="s">
        <v>485</v>
      </c>
      <c r="R155" s="79" t="s">
        <v>486</v>
      </c>
      <c r="S155" s="76" t="s">
        <v>844</v>
      </c>
      <c r="T155" s="78">
        <v>43089</v>
      </c>
    </row>
    <row r="156" spans="1:20" ht="51" x14ac:dyDescent="0.2">
      <c r="A156" s="76" t="s">
        <v>620</v>
      </c>
      <c r="B156" s="76" t="s">
        <v>621</v>
      </c>
      <c r="C156" s="76" t="s">
        <v>622</v>
      </c>
      <c r="D156" s="77">
        <v>257099.45</v>
      </c>
      <c r="E156" s="76" t="s">
        <v>353</v>
      </c>
      <c r="F156" s="76" t="s">
        <v>354</v>
      </c>
      <c r="G156" s="76" t="s">
        <v>623</v>
      </c>
      <c r="H156" s="80">
        <v>43145</v>
      </c>
      <c r="I156" s="81" t="s">
        <v>1003</v>
      </c>
      <c r="J156" s="80">
        <v>43143</v>
      </c>
      <c r="K156" s="80">
        <v>43137</v>
      </c>
      <c r="L156" s="81">
        <v>22</v>
      </c>
      <c r="M156" s="80">
        <v>43137</v>
      </c>
      <c r="N156" s="76" t="s">
        <v>939</v>
      </c>
      <c r="O156" s="78">
        <v>42826</v>
      </c>
      <c r="P156" s="79" t="s">
        <v>940</v>
      </c>
      <c r="Q156" s="76" t="s">
        <v>485</v>
      </c>
      <c r="R156" s="79" t="s">
        <v>486</v>
      </c>
      <c r="S156" s="76" t="s">
        <v>845</v>
      </c>
      <c r="T156" s="78">
        <v>43094</v>
      </c>
    </row>
    <row r="157" spans="1:20" ht="51" x14ac:dyDescent="0.2">
      <c r="A157" s="76" t="s">
        <v>624</v>
      </c>
      <c r="B157" s="76" t="s">
        <v>625</v>
      </c>
      <c r="C157" s="76" t="s">
        <v>626</v>
      </c>
      <c r="D157" s="77">
        <v>259677.67</v>
      </c>
      <c r="E157" s="76" t="s">
        <v>353</v>
      </c>
      <c r="F157" s="76" t="s">
        <v>354</v>
      </c>
      <c r="G157" s="76" t="s">
        <v>627</v>
      </c>
      <c r="H157" s="80">
        <v>43145</v>
      </c>
      <c r="I157" s="81" t="s">
        <v>1003</v>
      </c>
      <c r="J157" s="80">
        <v>43143</v>
      </c>
      <c r="K157" s="80">
        <v>43137</v>
      </c>
      <c r="L157" s="81">
        <v>22</v>
      </c>
      <c r="M157" s="80">
        <v>43137</v>
      </c>
      <c r="N157" s="76" t="s">
        <v>941</v>
      </c>
      <c r="O157" s="78">
        <v>42948</v>
      </c>
      <c r="P157" s="79" t="s">
        <v>942</v>
      </c>
      <c r="Q157" s="76" t="s">
        <v>485</v>
      </c>
      <c r="R157" s="79" t="s">
        <v>486</v>
      </c>
      <c r="S157" s="76" t="s">
        <v>846</v>
      </c>
      <c r="T157" s="78">
        <v>43094</v>
      </c>
    </row>
    <row r="158" spans="1:20" ht="38.25" x14ac:dyDescent="0.2">
      <c r="A158" s="76" t="s">
        <v>628</v>
      </c>
      <c r="B158" s="76" t="s">
        <v>36</v>
      </c>
      <c r="C158" s="76" t="s">
        <v>37</v>
      </c>
      <c r="D158" s="77">
        <v>273060.26</v>
      </c>
      <c r="E158" s="76" t="s">
        <v>63</v>
      </c>
      <c r="F158" s="76" t="s">
        <v>64</v>
      </c>
      <c r="G158" s="76" t="s">
        <v>629</v>
      </c>
      <c r="H158" s="80">
        <v>43140</v>
      </c>
      <c r="I158" s="81" t="s">
        <v>1003</v>
      </c>
      <c r="J158" s="80">
        <v>43138</v>
      </c>
      <c r="K158" s="80">
        <v>43137</v>
      </c>
      <c r="L158" s="81">
        <v>22</v>
      </c>
      <c r="M158" s="80">
        <v>43137</v>
      </c>
      <c r="N158" s="76" t="s">
        <v>69</v>
      </c>
      <c r="O158" s="78">
        <v>43101</v>
      </c>
      <c r="P158" s="79" t="s">
        <v>919</v>
      </c>
      <c r="Q158" s="76" t="s">
        <v>337</v>
      </c>
      <c r="R158" s="79" t="s">
        <v>326</v>
      </c>
      <c r="S158" s="76" t="s">
        <v>847</v>
      </c>
      <c r="T158" s="78">
        <v>43119</v>
      </c>
    </row>
    <row r="159" spans="1:20" ht="51" x14ac:dyDescent="0.2">
      <c r="A159" s="76" t="s">
        <v>630</v>
      </c>
      <c r="B159" s="76" t="s">
        <v>631</v>
      </c>
      <c r="C159" s="76" t="s">
        <v>632</v>
      </c>
      <c r="D159" s="77">
        <v>291837.95</v>
      </c>
      <c r="E159" s="76" t="s">
        <v>40</v>
      </c>
      <c r="F159" s="76" t="s">
        <v>41</v>
      </c>
      <c r="G159" s="76" t="s">
        <v>633</v>
      </c>
      <c r="H159" s="104">
        <v>43140</v>
      </c>
      <c r="I159" s="81" t="s">
        <v>1003</v>
      </c>
      <c r="J159" s="80">
        <v>43138</v>
      </c>
      <c r="K159" s="80">
        <v>43137</v>
      </c>
      <c r="L159" s="81">
        <v>22</v>
      </c>
      <c r="M159" s="80">
        <v>43137</v>
      </c>
      <c r="N159" s="76" t="s">
        <v>943</v>
      </c>
      <c r="O159" s="78">
        <v>42736</v>
      </c>
      <c r="P159" s="79" t="s">
        <v>510</v>
      </c>
      <c r="Q159" s="76" t="s">
        <v>46</v>
      </c>
      <c r="R159" s="79" t="s">
        <v>47</v>
      </c>
      <c r="S159" s="76" t="s">
        <v>848</v>
      </c>
      <c r="T159" s="78">
        <v>43061</v>
      </c>
    </row>
    <row r="160" spans="1:20" ht="76.5" x14ac:dyDescent="0.2">
      <c r="A160" s="76" t="s">
        <v>634</v>
      </c>
      <c r="B160" s="76" t="s">
        <v>595</v>
      </c>
      <c r="C160" s="76" t="s">
        <v>596</v>
      </c>
      <c r="D160" s="77">
        <v>309457.36</v>
      </c>
      <c r="E160" s="76" t="s">
        <v>38</v>
      </c>
      <c r="F160" s="76" t="s">
        <v>39</v>
      </c>
      <c r="G160" s="76" t="s">
        <v>635</v>
      </c>
      <c r="H160" s="104">
        <v>43143</v>
      </c>
      <c r="I160" s="81" t="s">
        <v>1003</v>
      </c>
      <c r="J160" s="80">
        <v>43138</v>
      </c>
      <c r="K160" s="80">
        <v>43137</v>
      </c>
      <c r="L160" s="81">
        <v>22</v>
      </c>
      <c r="M160" s="80">
        <v>43137</v>
      </c>
      <c r="N160" s="76" t="s">
        <v>944</v>
      </c>
      <c r="O160" s="78">
        <v>42860</v>
      </c>
      <c r="P160" s="79" t="s">
        <v>519</v>
      </c>
      <c r="Q160" s="76" t="s">
        <v>46</v>
      </c>
      <c r="R160" s="79" t="s">
        <v>47</v>
      </c>
      <c r="S160" s="76" t="s">
        <v>849</v>
      </c>
      <c r="T160" s="78">
        <v>43076</v>
      </c>
    </row>
    <row r="161" spans="1:20" ht="63.75" x14ac:dyDescent="0.2">
      <c r="A161" s="76" t="s">
        <v>636</v>
      </c>
      <c r="B161" s="76" t="s">
        <v>371</v>
      </c>
      <c r="C161" s="76" t="s">
        <v>372</v>
      </c>
      <c r="D161" s="77">
        <v>321453.51</v>
      </c>
      <c r="E161" s="76" t="s">
        <v>353</v>
      </c>
      <c r="F161" s="76" t="s">
        <v>354</v>
      </c>
      <c r="G161" s="76" t="s">
        <v>637</v>
      </c>
      <c r="H161" s="80">
        <v>43146</v>
      </c>
      <c r="I161" s="81" t="s">
        <v>1003</v>
      </c>
      <c r="J161" s="80">
        <v>43143</v>
      </c>
      <c r="K161" s="80">
        <v>43137</v>
      </c>
      <c r="L161" s="81">
        <v>22</v>
      </c>
      <c r="M161" s="80">
        <v>43137</v>
      </c>
      <c r="N161" s="76" t="s">
        <v>496</v>
      </c>
      <c r="O161" s="78">
        <v>42917</v>
      </c>
      <c r="P161" s="79" t="s">
        <v>497</v>
      </c>
      <c r="Q161" s="76" t="s">
        <v>485</v>
      </c>
      <c r="R161" s="79" t="s">
        <v>486</v>
      </c>
      <c r="S161" s="76" t="s">
        <v>850</v>
      </c>
      <c r="T161" s="78">
        <v>43100</v>
      </c>
    </row>
    <row r="162" spans="1:20" ht="51" x14ac:dyDescent="0.2">
      <c r="A162" s="76" t="s">
        <v>638</v>
      </c>
      <c r="B162" s="76" t="s">
        <v>559</v>
      </c>
      <c r="C162" s="76" t="s">
        <v>560</v>
      </c>
      <c r="D162" s="77">
        <v>325141.92</v>
      </c>
      <c r="E162" s="76" t="s">
        <v>38</v>
      </c>
      <c r="F162" s="76" t="s">
        <v>39</v>
      </c>
      <c r="G162" s="76" t="s">
        <v>639</v>
      </c>
      <c r="H162" s="104">
        <v>43140</v>
      </c>
      <c r="I162" s="81" t="s">
        <v>1003</v>
      </c>
      <c r="J162" s="80">
        <v>43138</v>
      </c>
      <c r="K162" s="80">
        <v>43137</v>
      </c>
      <c r="L162" s="81">
        <v>22</v>
      </c>
      <c r="M162" s="80">
        <v>43137</v>
      </c>
      <c r="N162" s="76" t="s">
        <v>923</v>
      </c>
      <c r="O162" s="78">
        <v>42736</v>
      </c>
      <c r="P162" s="79" t="s">
        <v>48</v>
      </c>
      <c r="Q162" s="76" t="s">
        <v>46</v>
      </c>
      <c r="R162" s="79" t="s">
        <v>47</v>
      </c>
      <c r="S162" s="76" t="s">
        <v>851</v>
      </c>
      <c r="T162" s="78">
        <v>43079</v>
      </c>
    </row>
    <row r="163" spans="1:20" ht="51" x14ac:dyDescent="0.2">
      <c r="A163" s="76" t="s">
        <v>640</v>
      </c>
      <c r="B163" s="76" t="s">
        <v>371</v>
      </c>
      <c r="C163" s="76" t="s">
        <v>372</v>
      </c>
      <c r="D163" s="77">
        <v>349463.74</v>
      </c>
      <c r="E163" s="76" t="s">
        <v>353</v>
      </c>
      <c r="F163" s="76" t="s">
        <v>354</v>
      </c>
      <c r="G163" s="76" t="s">
        <v>641</v>
      </c>
      <c r="H163" s="80">
        <v>43145</v>
      </c>
      <c r="I163" s="81" t="s">
        <v>1003</v>
      </c>
      <c r="J163" s="80">
        <v>43143</v>
      </c>
      <c r="K163" s="80">
        <v>43137</v>
      </c>
      <c r="L163" s="81">
        <v>22</v>
      </c>
      <c r="M163" s="80">
        <v>43137</v>
      </c>
      <c r="N163" s="76" t="s">
        <v>945</v>
      </c>
      <c r="O163" s="78">
        <v>43023</v>
      </c>
      <c r="P163" s="79" t="s">
        <v>946</v>
      </c>
      <c r="Q163" s="76" t="s">
        <v>485</v>
      </c>
      <c r="R163" s="79" t="s">
        <v>486</v>
      </c>
      <c r="S163" s="76" t="s">
        <v>852</v>
      </c>
      <c r="T163" s="78">
        <v>43091</v>
      </c>
    </row>
    <row r="164" spans="1:20" ht="63.75" x14ac:dyDescent="0.2">
      <c r="A164" s="76" t="s">
        <v>642</v>
      </c>
      <c r="B164" s="76" t="s">
        <v>621</v>
      </c>
      <c r="C164" s="76" t="s">
        <v>622</v>
      </c>
      <c r="D164" s="77">
        <v>366444</v>
      </c>
      <c r="E164" s="76" t="s">
        <v>353</v>
      </c>
      <c r="F164" s="76" t="s">
        <v>354</v>
      </c>
      <c r="G164" s="76" t="s">
        <v>643</v>
      </c>
      <c r="H164" s="80">
        <v>43145</v>
      </c>
      <c r="I164" s="81" t="s">
        <v>1003</v>
      </c>
      <c r="J164" s="80">
        <v>43143</v>
      </c>
      <c r="K164" s="80">
        <v>43137</v>
      </c>
      <c r="L164" s="81">
        <v>22</v>
      </c>
      <c r="M164" s="80">
        <v>43137</v>
      </c>
      <c r="N164" s="76" t="s">
        <v>947</v>
      </c>
      <c r="O164" s="78">
        <v>42826</v>
      </c>
      <c r="P164" s="79" t="s">
        <v>948</v>
      </c>
      <c r="Q164" s="76" t="s">
        <v>485</v>
      </c>
      <c r="R164" s="79" t="s">
        <v>486</v>
      </c>
      <c r="S164" s="76" t="s">
        <v>853</v>
      </c>
      <c r="T164" s="78">
        <v>43094</v>
      </c>
    </row>
    <row r="165" spans="1:20" ht="63.75" x14ac:dyDescent="0.2">
      <c r="A165" s="76" t="s">
        <v>644</v>
      </c>
      <c r="B165" s="76" t="s">
        <v>599</v>
      </c>
      <c r="C165" s="76" t="s">
        <v>600</v>
      </c>
      <c r="D165" s="77">
        <v>373567.8</v>
      </c>
      <c r="E165" s="76" t="s">
        <v>353</v>
      </c>
      <c r="F165" s="76" t="s">
        <v>354</v>
      </c>
      <c r="G165" s="76" t="s">
        <v>645</v>
      </c>
      <c r="H165" s="80">
        <v>43146</v>
      </c>
      <c r="I165" s="81" t="s">
        <v>1003</v>
      </c>
      <c r="J165" s="80">
        <v>43143</v>
      </c>
      <c r="K165" s="80">
        <v>43137</v>
      </c>
      <c r="L165" s="81">
        <v>22</v>
      </c>
      <c r="M165" s="80">
        <v>43137</v>
      </c>
      <c r="N165" s="76" t="s">
        <v>949</v>
      </c>
      <c r="O165" s="78">
        <v>43040</v>
      </c>
      <c r="P165" s="79" t="s">
        <v>950</v>
      </c>
      <c r="Q165" s="76" t="s">
        <v>485</v>
      </c>
      <c r="R165" s="79" t="s">
        <v>486</v>
      </c>
      <c r="S165" s="76" t="s">
        <v>854</v>
      </c>
      <c r="T165" s="78">
        <v>43100</v>
      </c>
    </row>
    <row r="166" spans="1:20" ht="38.25" x14ac:dyDescent="0.2">
      <c r="A166" s="76" t="s">
        <v>646</v>
      </c>
      <c r="B166" s="76" t="s">
        <v>36</v>
      </c>
      <c r="C166" s="76" t="s">
        <v>37</v>
      </c>
      <c r="D166" s="77">
        <v>384223.58</v>
      </c>
      <c r="E166" s="76" t="s">
        <v>63</v>
      </c>
      <c r="F166" s="76" t="s">
        <v>64</v>
      </c>
      <c r="G166" s="76" t="s">
        <v>647</v>
      </c>
      <c r="H166" s="80">
        <v>43140</v>
      </c>
      <c r="I166" s="81" t="s">
        <v>1003</v>
      </c>
      <c r="J166" s="80">
        <v>43138</v>
      </c>
      <c r="K166" s="80">
        <v>43137</v>
      </c>
      <c r="L166" s="81">
        <v>22</v>
      </c>
      <c r="M166" s="80">
        <v>43137</v>
      </c>
      <c r="N166" s="76" t="s">
        <v>71</v>
      </c>
      <c r="O166" s="78">
        <v>43101</v>
      </c>
      <c r="P166" s="79" t="s">
        <v>919</v>
      </c>
      <c r="Q166" s="76" t="s">
        <v>337</v>
      </c>
      <c r="R166" s="79" t="s">
        <v>326</v>
      </c>
      <c r="S166" s="76" t="s">
        <v>855</v>
      </c>
      <c r="T166" s="78">
        <v>43112</v>
      </c>
    </row>
    <row r="167" spans="1:20" ht="63.75" x14ac:dyDescent="0.2">
      <c r="A167" s="76" t="s">
        <v>648</v>
      </c>
      <c r="B167" s="76" t="s">
        <v>649</v>
      </c>
      <c r="C167" s="76" t="s">
        <v>650</v>
      </c>
      <c r="D167" s="77">
        <v>399999.85</v>
      </c>
      <c r="E167" s="76" t="s">
        <v>38</v>
      </c>
      <c r="F167" s="76" t="s">
        <v>39</v>
      </c>
      <c r="G167" s="76" t="s">
        <v>651</v>
      </c>
      <c r="H167" s="80">
        <v>43140</v>
      </c>
      <c r="I167" s="81" t="s">
        <v>1003</v>
      </c>
      <c r="J167" s="80">
        <v>43138</v>
      </c>
      <c r="K167" s="80">
        <v>43137</v>
      </c>
      <c r="L167" s="81">
        <v>22</v>
      </c>
      <c r="M167" s="80">
        <v>43137</v>
      </c>
      <c r="N167" s="76" t="s">
        <v>951</v>
      </c>
      <c r="O167" s="78">
        <v>42059</v>
      </c>
      <c r="P167" s="79" t="s">
        <v>48</v>
      </c>
      <c r="Q167" s="76" t="s">
        <v>46</v>
      </c>
      <c r="R167" s="79" t="s">
        <v>47</v>
      </c>
      <c r="S167" s="76" t="s">
        <v>856</v>
      </c>
      <c r="T167" s="78">
        <v>43079</v>
      </c>
    </row>
    <row r="168" spans="1:20" ht="51" x14ac:dyDescent="0.2">
      <c r="A168" s="76" t="s">
        <v>652</v>
      </c>
      <c r="B168" s="76" t="s">
        <v>653</v>
      </c>
      <c r="C168" s="76" t="s">
        <v>654</v>
      </c>
      <c r="D168" s="77">
        <v>406795.81</v>
      </c>
      <c r="E168" s="76" t="s">
        <v>353</v>
      </c>
      <c r="F168" s="76" t="s">
        <v>354</v>
      </c>
      <c r="G168" s="76" t="s">
        <v>655</v>
      </c>
      <c r="H168" s="104">
        <v>43145</v>
      </c>
      <c r="I168" s="81" t="s">
        <v>1003</v>
      </c>
      <c r="J168" s="80">
        <v>43143</v>
      </c>
      <c r="K168" s="80">
        <v>43137</v>
      </c>
      <c r="L168" s="81">
        <v>22</v>
      </c>
      <c r="M168" s="80">
        <v>43137</v>
      </c>
      <c r="N168" s="76" t="s">
        <v>952</v>
      </c>
      <c r="O168" s="78">
        <v>42887</v>
      </c>
      <c r="P168" s="79" t="s">
        <v>953</v>
      </c>
      <c r="Q168" s="76" t="s">
        <v>485</v>
      </c>
      <c r="R168" s="79" t="s">
        <v>486</v>
      </c>
      <c r="S168" s="76" t="s">
        <v>857</v>
      </c>
      <c r="T168" s="78">
        <v>43091</v>
      </c>
    </row>
    <row r="169" spans="1:20" ht="51" x14ac:dyDescent="0.2">
      <c r="A169" s="76" t="s">
        <v>656</v>
      </c>
      <c r="B169" s="76" t="s">
        <v>389</v>
      </c>
      <c r="C169" s="76" t="s">
        <v>390</v>
      </c>
      <c r="D169" s="77">
        <v>413409.78</v>
      </c>
      <c r="E169" s="76" t="s">
        <v>353</v>
      </c>
      <c r="F169" s="76" t="s">
        <v>354</v>
      </c>
      <c r="G169" s="76" t="s">
        <v>657</v>
      </c>
      <c r="H169" s="104">
        <v>43145</v>
      </c>
      <c r="I169" s="81" t="s">
        <v>1003</v>
      </c>
      <c r="J169" s="80">
        <v>43143</v>
      </c>
      <c r="K169" s="80">
        <v>43137</v>
      </c>
      <c r="L169" s="81">
        <v>22</v>
      </c>
      <c r="M169" s="80">
        <v>43137</v>
      </c>
      <c r="N169" s="76" t="s">
        <v>954</v>
      </c>
      <c r="O169" s="78">
        <v>42677</v>
      </c>
      <c r="P169" s="79" t="s">
        <v>955</v>
      </c>
      <c r="Q169" s="76" t="s">
        <v>485</v>
      </c>
      <c r="R169" s="79" t="s">
        <v>486</v>
      </c>
      <c r="S169" s="76" t="s">
        <v>858</v>
      </c>
      <c r="T169" s="78">
        <v>43087</v>
      </c>
    </row>
    <row r="170" spans="1:20" ht="38.25" x14ac:dyDescent="0.2">
      <c r="A170" s="76" t="s">
        <v>658</v>
      </c>
      <c r="B170" s="76" t="s">
        <v>659</v>
      </c>
      <c r="C170" s="76" t="s">
        <v>660</v>
      </c>
      <c r="D170" s="77">
        <v>425475.77</v>
      </c>
      <c r="E170" s="76" t="s">
        <v>353</v>
      </c>
      <c r="F170" s="76" t="s">
        <v>354</v>
      </c>
      <c r="G170" s="76" t="s">
        <v>661</v>
      </c>
      <c r="H170" s="104">
        <v>43145</v>
      </c>
      <c r="I170" s="81" t="s">
        <v>1003</v>
      </c>
      <c r="J170" s="80">
        <v>43143</v>
      </c>
      <c r="K170" s="80">
        <v>43137</v>
      </c>
      <c r="L170" s="81">
        <v>22</v>
      </c>
      <c r="M170" s="80">
        <v>43137</v>
      </c>
      <c r="N170" s="76" t="s">
        <v>956</v>
      </c>
      <c r="O170" s="78">
        <v>42795</v>
      </c>
      <c r="P170" s="79" t="s">
        <v>957</v>
      </c>
      <c r="Q170" s="76" t="s">
        <v>485</v>
      </c>
      <c r="R170" s="79" t="s">
        <v>486</v>
      </c>
      <c r="S170" s="76" t="s">
        <v>859</v>
      </c>
      <c r="T170" s="78">
        <v>43091</v>
      </c>
    </row>
    <row r="171" spans="1:20" ht="63.75" x14ac:dyDescent="0.2">
      <c r="A171" s="76" t="s">
        <v>662</v>
      </c>
      <c r="B171" s="76" t="s">
        <v>621</v>
      </c>
      <c r="C171" s="76" t="s">
        <v>622</v>
      </c>
      <c r="D171" s="77">
        <v>614570.94999999995</v>
      </c>
      <c r="E171" s="76" t="s">
        <v>353</v>
      </c>
      <c r="F171" s="76" t="s">
        <v>354</v>
      </c>
      <c r="G171" s="76" t="s">
        <v>663</v>
      </c>
      <c r="H171" s="80">
        <v>43145</v>
      </c>
      <c r="I171" s="81" t="s">
        <v>1003</v>
      </c>
      <c r="J171" s="80">
        <v>43143</v>
      </c>
      <c r="K171" s="80">
        <v>43137</v>
      </c>
      <c r="L171" s="81">
        <v>22</v>
      </c>
      <c r="M171" s="80">
        <v>43137</v>
      </c>
      <c r="N171" s="76" t="s">
        <v>958</v>
      </c>
      <c r="O171" s="78">
        <v>42826</v>
      </c>
      <c r="P171" s="79" t="s">
        <v>959</v>
      </c>
      <c r="Q171" s="76" t="s">
        <v>485</v>
      </c>
      <c r="R171" s="79" t="s">
        <v>486</v>
      </c>
      <c r="S171" s="76" t="s">
        <v>860</v>
      </c>
      <c r="T171" s="78">
        <v>43094</v>
      </c>
    </row>
    <row r="172" spans="1:20" ht="63.75" x14ac:dyDescent="0.2">
      <c r="A172" s="76" t="s">
        <v>664</v>
      </c>
      <c r="B172" s="76" t="s">
        <v>102</v>
      </c>
      <c r="C172" s="76" t="s">
        <v>103</v>
      </c>
      <c r="D172" s="77">
        <v>623049.72</v>
      </c>
      <c r="E172" s="76" t="s">
        <v>38</v>
      </c>
      <c r="F172" s="76" t="s">
        <v>39</v>
      </c>
      <c r="G172" s="76" t="s">
        <v>665</v>
      </c>
      <c r="H172" s="80">
        <v>43159</v>
      </c>
      <c r="I172" s="81" t="s">
        <v>1003</v>
      </c>
      <c r="J172" s="80">
        <v>43138</v>
      </c>
      <c r="K172" s="80">
        <v>43137</v>
      </c>
      <c r="L172" s="81">
        <v>22</v>
      </c>
      <c r="M172" s="80">
        <v>43137</v>
      </c>
      <c r="N172" s="76" t="s">
        <v>104</v>
      </c>
      <c r="O172" s="78">
        <v>42979</v>
      </c>
      <c r="P172" s="79" t="s">
        <v>960</v>
      </c>
      <c r="Q172" s="76" t="s">
        <v>46</v>
      </c>
      <c r="R172" s="79" t="s">
        <v>47</v>
      </c>
      <c r="S172" s="76" t="s">
        <v>861</v>
      </c>
      <c r="T172" s="78">
        <v>43073</v>
      </c>
    </row>
    <row r="173" spans="1:20" ht="51" x14ac:dyDescent="0.2">
      <c r="A173" s="76" t="s">
        <v>666</v>
      </c>
      <c r="B173" s="76" t="s">
        <v>599</v>
      </c>
      <c r="C173" s="76" t="s">
        <v>600</v>
      </c>
      <c r="D173" s="77">
        <v>648687.86</v>
      </c>
      <c r="E173" s="76" t="s">
        <v>353</v>
      </c>
      <c r="F173" s="76" t="s">
        <v>354</v>
      </c>
      <c r="G173" s="76" t="s">
        <v>667</v>
      </c>
      <c r="H173" s="80">
        <v>43145</v>
      </c>
      <c r="I173" s="81" t="s">
        <v>1003</v>
      </c>
      <c r="J173" s="80">
        <v>43143</v>
      </c>
      <c r="K173" s="80">
        <v>43137</v>
      </c>
      <c r="L173" s="81">
        <v>22</v>
      </c>
      <c r="M173" s="80">
        <v>43137</v>
      </c>
      <c r="N173" s="76" t="s">
        <v>961</v>
      </c>
      <c r="O173" s="78">
        <v>42795</v>
      </c>
      <c r="P173" s="79" t="s">
        <v>962</v>
      </c>
      <c r="Q173" s="76" t="s">
        <v>485</v>
      </c>
      <c r="R173" s="79" t="s">
        <v>486</v>
      </c>
      <c r="S173" s="76" t="s">
        <v>320</v>
      </c>
      <c r="T173" s="78">
        <v>43091</v>
      </c>
    </row>
    <row r="174" spans="1:20" ht="51" x14ac:dyDescent="0.2">
      <c r="A174" s="76" t="s">
        <v>668</v>
      </c>
      <c r="B174" s="76" t="s">
        <v>106</v>
      </c>
      <c r="C174" s="76" t="s">
        <v>107</v>
      </c>
      <c r="D174" s="77">
        <v>661204.72</v>
      </c>
      <c r="E174" s="76" t="s">
        <v>38</v>
      </c>
      <c r="F174" s="76" t="s">
        <v>39</v>
      </c>
      <c r="G174" s="76" t="s">
        <v>669</v>
      </c>
      <c r="H174" s="104">
        <v>43153</v>
      </c>
      <c r="I174" s="81" t="s">
        <v>1003</v>
      </c>
      <c r="J174" s="80">
        <v>43138</v>
      </c>
      <c r="K174" s="80">
        <v>43137</v>
      </c>
      <c r="L174" s="81">
        <v>22</v>
      </c>
      <c r="M174" s="80">
        <v>43137</v>
      </c>
      <c r="N174" s="76" t="s">
        <v>108</v>
      </c>
      <c r="O174" s="78">
        <v>42979</v>
      </c>
      <c r="P174" s="79" t="s">
        <v>45</v>
      </c>
      <c r="Q174" s="76" t="s">
        <v>46</v>
      </c>
      <c r="R174" s="79" t="s">
        <v>47</v>
      </c>
      <c r="S174" s="76" t="s">
        <v>862</v>
      </c>
      <c r="T174" s="78">
        <v>43064</v>
      </c>
    </row>
    <row r="175" spans="1:20" ht="51" x14ac:dyDescent="0.2">
      <c r="A175" s="76" t="s">
        <v>670</v>
      </c>
      <c r="B175" s="76" t="s">
        <v>671</v>
      </c>
      <c r="C175" s="76" t="s">
        <v>672</v>
      </c>
      <c r="D175" s="77">
        <v>746946.5</v>
      </c>
      <c r="E175" s="76" t="s">
        <v>353</v>
      </c>
      <c r="F175" s="76" t="s">
        <v>354</v>
      </c>
      <c r="G175" s="76" t="s">
        <v>673</v>
      </c>
      <c r="H175" s="80">
        <v>43145</v>
      </c>
      <c r="I175" s="81" t="s">
        <v>1003</v>
      </c>
      <c r="J175" s="80">
        <v>43143</v>
      </c>
      <c r="K175" s="80">
        <v>43137</v>
      </c>
      <c r="L175" s="81">
        <v>22</v>
      </c>
      <c r="M175" s="80">
        <v>43137</v>
      </c>
      <c r="N175" s="76" t="s">
        <v>963</v>
      </c>
      <c r="O175" s="78">
        <v>43040</v>
      </c>
      <c r="P175" s="79" t="s">
        <v>964</v>
      </c>
      <c r="Q175" s="76" t="s">
        <v>485</v>
      </c>
      <c r="R175" s="79" t="s">
        <v>486</v>
      </c>
      <c r="S175" s="76" t="s">
        <v>863</v>
      </c>
      <c r="T175" s="78">
        <v>43094</v>
      </c>
    </row>
    <row r="176" spans="1:20" ht="51" x14ac:dyDescent="0.2">
      <c r="A176" s="76" t="s">
        <v>674</v>
      </c>
      <c r="B176" s="76" t="s">
        <v>357</v>
      </c>
      <c r="C176" s="76" t="s">
        <v>358</v>
      </c>
      <c r="D176" s="77">
        <v>763367.03</v>
      </c>
      <c r="E176" s="76" t="s">
        <v>353</v>
      </c>
      <c r="F176" s="76" t="s">
        <v>354</v>
      </c>
      <c r="G176" s="76" t="s">
        <v>675</v>
      </c>
      <c r="H176" s="104">
        <v>43145</v>
      </c>
      <c r="I176" s="81" t="s">
        <v>1003</v>
      </c>
      <c r="J176" s="80">
        <v>43143</v>
      </c>
      <c r="K176" s="80">
        <v>43137</v>
      </c>
      <c r="L176" s="81">
        <v>22</v>
      </c>
      <c r="M176" s="80">
        <v>43137</v>
      </c>
      <c r="N176" s="76" t="s">
        <v>965</v>
      </c>
      <c r="O176" s="78">
        <v>42705</v>
      </c>
      <c r="P176" s="79" t="s">
        <v>966</v>
      </c>
      <c r="Q176" s="76" t="s">
        <v>485</v>
      </c>
      <c r="R176" s="79" t="s">
        <v>486</v>
      </c>
      <c r="S176" s="76" t="s">
        <v>864</v>
      </c>
      <c r="T176" s="78">
        <v>43084</v>
      </c>
    </row>
    <row r="177" spans="1:20" ht="51" x14ac:dyDescent="0.2">
      <c r="A177" s="76" t="s">
        <v>676</v>
      </c>
      <c r="B177" s="76" t="s">
        <v>106</v>
      </c>
      <c r="C177" s="76" t="s">
        <v>107</v>
      </c>
      <c r="D177" s="77">
        <v>851814.86</v>
      </c>
      <c r="E177" s="76" t="s">
        <v>38</v>
      </c>
      <c r="F177" s="76" t="s">
        <v>39</v>
      </c>
      <c r="G177" s="76" t="s">
        <v>677</v>
      </c>
      <c r="H177" s="80">
        <v>43159</v>
      </c>
      <c r="I177" s="81" t="s">
        <v>1003</v>
      </c>
      <c r="J177" s="80">
        <v>43138</v>
      </c>
      <c r="K177" s="80">
        <v>43137</v>
      </c>
      <c r="L177" s="81">
        <v>22</v>
      </c>
      <c r="M177" s="80">
        <v>43137</v>
      </c>
      <c r="N177" s="76" t="s">
        <v>108</v>
      </c>
      <c r="O177" s="78">
        <v>42979</v>
      </c>
      <c r="P177" s="79" t="s">
        <v>45</v>
      </c>
      <c r="Q177" s="76" t="s">
        <v>46</v>
      </c>
      <c r="R177" s="79" t="s">
        <v>47</v>
      </c>
      <c r="S177" s="76" t="s">
        <v>309</v>
      </c>
      <c r="T177" s="78">
        <v>43079</v>
      </c>
    </row>
    <row r="178" spans="1:20" ht="51" x14ac:dyDescent="0.2">
      <c r="A178" s="76" t="s">
        <v>678</v>
      </c>
      <c r="B178" s="76" t="s">
        <v>599</v>
      </c>
      <c r="C178" s="76" t="s">
        <v>600</v>
      </c>
      <c r="D178" s="77">
        <v>947892.87</v>
      </c>
      <c r="E178" s="76" t="s">
        <v>353</v>
      </c>
      <c r="F178" s="76" t="s">
        <v>354</v>
      </c>
      <c r="G178" s="76" t="s">
        <v>679</v>
      </c>
      <c r="H178" s="80">
        <v>43146</v>
      </c>
      <c r="I178" s="81" t="s">
        <v>1003</v>
      </c>
      <c r="J178" s="80">
        <v>43143</v>
      </c>
      <c r="K178" s="80">
        <v>43137</v>
      </c>
      <c r="L178" s="81">
        <v>22</v>
      </c>
      <c r="M178" s="80">
        <v>43137</v>
      </c>
      <c r="N178" s="76" t="s">
        <v>967</v>
      </c>
      <c r="O178" s="78">
        <v>43101</v>
      </c>
      <c r="P178" s="79" t="s">
        <v>329</v>
      </c>
      <c r="Q178" s="76" t="s">
        <v>485</v>
      </c>
      <c r="R178" s="79" t="s">
        <v>486</v>
      </c>
      <c r="S178" s="76" t="s">
        <v>865</v>
      </c>
      <c r="T178" s="78">
        <v>43100</v>
      </c>
    </row>
    <row r="179" spans="1:20" ht="51" x14ac:dyDescent="0.2">
      <c r="A179" s="76" t="s">
        <v>680</v>
      </c>
      <c r="B179" s="76" t="s">
        <v>681</v>
      </c>
      <c r="C179" s="76" t="s">
        <v>682</v>
      </c>
      <c r="D179" s="77">
        <v>993591.9</v>
      </c>
      <c r="E179" s="76" t="s">
        <v>353</v>
      </c>
      <c r="F179" s="76" t="s">
        <v>354</v>
      </c>
      <c r="G179" s="76" t="s">
        <v>683</v>
      </c>
      <c r="H179" s="80">
        <v>43145</v>
      </c>
      <c r="I179" s="81" t="s">
        <v>1003</v>
      </c>
      <c r="J179" s="80">
        <v>43143</v>
      </c>
      <c r="K179" s="80">
        <v>43137</v>
      </c>
      <c r="L179" s="81">
        <v>22</v>
      </c>
      <c r="M179" s="80">
        <v>43137</v>
      </c>
      <c r="N179" s="76" t="s">
        <v>968</v>
      </c>
      <c r="O179" s="78">
        <v>43070</v>
      </c>
      <c r="P179" s="79" t="s">
        <v>969</v>
      </c>
      <c r="Q179" s="76" t="s">
        <v>485</v>
      </c>
      <c r="R179" s="79" t="s">
        <v>486</v>
      </c>
      <c r="S179" s="76" t="s">
        <v>866</v>
      </c>
      <c r="T179" s="78">
        <v>43092</v>
      </c>
    </row>
    <row r="180" spans="1:20" ht="51" x14ac:dyDescent="0.2">
      <c r="A180" s="76" t="s">
        <v>684</v>
      </c>
      <c r="B180" s="76" t="s">
        <v>681</v>
      </c>
      <c r="C180" s="76" t="s">
        <v>682</v>
      </c>
      <c r="D180" s="77">
        <v>1043697.93</v>
      </c>
      <c r="E180" s="76" t="s">
        <v>353</v>
      </c>
      <c r="F180" s="76" t="s">
        <v>354</v>
      </c>
      <c r="G180" s="76" t="s">
        <v>685</v>
      </c>
      <c r="H180" s="104">
        <v>43145</v>
      </c>
      <c r="I180" s="81" t="s">
        <v>1003</v>
      </c>
      <c r="J180" s="80">
        <v>43143</v>
      </c>
      <c r="K180" s="80">
        <v>43137</v>
      </c>
      <c r="L180" s="81">
        <v>22</v>
      </c>
      <c r="M180" s="80">
        <v>43137</v>
      </c>
      <c r="N180" s="76" t="s">
        <v>970</v>
      </c>
      <c r="O180" s="78">
        <v>43070</v>
      </c>
      <c r="P180" s="79" t="s">
        <v>971</v>
      </c>
      <c r="Q180" s="76" t="s">
        <v>485</v>
      </c>
      <c r="R180" s="79" t="s">
        <v>486</v>
      </c>
      <c r="S180" s="76" t="s">
        <v>867</v>
      </c>
      <c r="T180" s="78">
        <v>43092</v>
      </c>
    </row>
    <row r="181" spans="1:20" ht="63.75" x14ac:dyDescent="0.2">
      <c r="A181" s="76" t="s">
        <v>686</v>
      </c>
      <c r="B181" s="76" t="s">
        <v>621</v>
      </c>
      <c r="C181" s="76" t="s">
        <v>622</v>
      </c>
      <c r="D181" s="77">
        <v>1127126.1399999999</v>
      </c>
      <c r="E181" s="76" t="s">
        <v>353</v>
      </c>
      <c r="F181" s="76" t="s">
        <v>354</v>
      </c>
      <c r="G181" s="76" t="s">
        <v>687</v>
      </c>
      <c r="H181" s="80">
        <v>43145</v>
      </c>
      <c r="I181" s="81" t="s">
        <v>1003</v>
      </c>
      <c r="J181" s="80">
        <v>43143</v>
      </c>
      <c r="K181" s="80">
        <v>43137</v>
      </c>
      <c r="L181" s="81">
        <v>22</v>
      </c>
      <c r="M181" s="80">
        <v>43137</v>
      </c>
      <c r="N181" s="76" t="s">
        <v>958</v>
      </c>
      <c r="O181" s="78">
        <v>42826</v>
      </c>
      <c r="P181" s="79" t="s">
        <v>959</v>
      </c>
      <c r="Q181" s="76" t="s">
        <v>485</v>
      </c>
      <c r="R181" s="79" t="s">
        <v>486</v>
      </c>
      <c r="S181" s="76" t="s">
        <v>868</v>
      </c>
      <c r="T181" s="78">
        <v>43089</v>
      </c>
    </row>
    <row r="182" spans="1:20" ht="63.75" x14ac:dyDescent="0.2">
      <c r="A182" s="76" t="s">
        <v>688</v>
      </c>
      <c r="B182" s="76" t="s">
        <v>689</v>
      </c>
      <c r="C182" s="76" t="s">
        <v>690</v>
      </c>
      <c r="D182" s="77">
        <v>1175871.18</v>
      </c>
      <c r="E182" s="76" t="s">
        <v>38</v>
      </c>
      <c r="F182" s="76" t="s">
        <v>39</v>
      </c>
      <c r="G182" s="76" t="s">
        <v>691</v>
      </c>
      <c r="H182" s="106">
        <v>43153</v>
      </c>
      <c r="I182" s="107" t="s">
        <v>1003</v>
      </c>
      <c r="J182" s="80">
        <v>43138</v>
      </c>
      <c r="K182" s="80">
        <v>43137</v>
      </c>
      <c r="L182" s="81">
        <v>22</v>
      </c>
      <c r="M182" s="80">
        <v>43137</v>
      </c>
      <c r="N182" s="76" t="s">
        <v>972</v>
      </c>
      <c r="O182" s="78">
        <v>43010</v>
      </c>
      <c r="P182" s="79" t="s">
        <v>519</v>
      </c>
      <c r="Q182" s="76" t="s">
        <v>46</v>
      </c>
      <c r="R182" s="79" t="s">
        <v>47</v>
      </c>
      <c r="S182" s="76" t="s">
        <v>869</v>
      </c>
      <c r="T182" s="78">
        <v>43091</v>
      </c>
    </row>
    <row r="183" spans="1:20" ht="51" x14ac:dyDescent="0.2">
      <c r="A183" s="76" t="s">
        <v>692</v>
      </c>
      <c r="B183" s="76" t="s">
        <v>102</v>
      </c>
      <c r="C183" s="76" t="s">
        <v>103</v>
      </c>
      <c r="D183" s="77">
        <v>1180819.25</v>
      </c>
      <c r="E183" s="76" t="s">
        <v>38</v>
      </c>
      <c r="F183" s="76" t="s">
        <v>39</v>
      </c>
      <c r="G183" s="76" t="s">
        <v>693</v>
      </c>
      <c r="H183" s="80">
        <v>43153</v>
      </c>
      <c r="I183" s="81" t="s">
        <v>1003</v>
      </c>
      <c r="J183" s="80">
        <v>43138</v>
      </c>
      <c r="K183" s="80">
        <v>43137</v>
      </c>
      <c r="L183" s="81">
        <v>22</v>
      </c>
      <c r="M183" s="80">
        <v>43137</v>
      </c>
      <c r="N183" s="76" t="s">
        <v>104</v>
      </c>
      <c r="O183" s="78">
        <v>42979</v>
      </c>
      <c r="P183" s="79" t="s">
        <v>45</v>
      </c>
      <c r="Q183" s="76" t="s">
        <v>46</v>
      </c>
      <c r="R183" s="79" t="s">
        <v>47</v>
      </c>
      <c r="S183" s="76" t="s">
        <v>870</v>
      </c>
      <c r="T183" s="78">
        <v>43064</v>
      </c>
    </row>
    <row r="184" spans="1:20" ht="63.75" x14ac:dyDescent="0.2">
      <c r="A184" s="76" t="s">
        <v>694</v>
      </c>
      <c r="B184" s="76" t="s">
        <v>411</v>
      </c>
      <c r="C184" s="76" t="s">
        <v>412</v>
      </c>
      <c r="D184" s="77">
        <v>1251040.98</v>
      </c>
      <c r="E184" s="76" t="s">
        <v>38</v>
      </c>
      <c r="F184" s="76" t="s">
        <v>39</v>
      </c>
      <c r="G184" s="76" t="s">
        <v>695</v>
      </c>
      <c r="H184" s="104">
        <v>43140</v>
      </c>
      <c r="I184" s="81" t="s">
        <v>1003</v>
      </c>
      <c r="J184" s="80">
        <v>43138</v>
      </c>
      <c r="K184" s="80">
        <v>43137</v>
      </c>
      <c r="L184" s="81">
        <v>22</v>
      </c>
      <c r="M184" s="80">
        <v>43137</v>
      </c>
      <c r="N184" s="76" t="s">
        <v>516</v>
      </c>
      <c r="O184" s="78">
        <v>42786</v>
      </c>
      <c r="P184" s="79" t="s">
        <v>45</v>
      </c>
      <c r="Q184" s="76" t="s">
        <v>46</v>
      </c>
      <c r="R184" s="79" t="s">
        <v>47</v>
      </c>
      <c r="S184" s="76" t="s">
        <v>871</v>
      </c>
      <c r="T184" s="78">
        <v>43072</v>
      </c>
    </row>
    <row r="185" spans="1:20" ht="51" x14ac:dyDescent="0.2">
      <c r="A185" s="76" t="s">
        <v>696</v>
      </c>
      <c r="B185" s="76" t="s">
        <v>697</v>
      </c>
      <c r="C185" s="76" t="s">
        <v>698</v>
      </c>
      <c r="D185" s="77">
        <v>1280834.3899999999</v>
      </c>
      <c r="E185" s="76" t="s">
        <v>353</v>
      </c>
      <c r="F185" s="76" t="s">
        <v>354</v>
      </c>
      <c r="G185" s="76" t="s">
        <v>699</v>
      </c>
      <c r="H185" s="104">
        <v>43146</v>
      </c>
      <c r="I185" s="81" t="s">
        <v>1003</v>
      </c>
      <c r="J185" s="80">
        <v>43143</v>
      </c>
      <c r="K185" s="80">
        <v>43137</v>
      </c>
      <c r="L185" s="81">
        <v>22</v>
      </c>
      <c r="M185" s="80">
        <v>43137</v>
      </c>
      <c r="N185" s="76" t="s">
        <v>973</v>
      </c>
      <c r="O185" s="78">
        <v>42546</v>
      </c>
      <c r="P185" s="79" t="s">
        <v>974</v>
      </c>
      <c r="Q185" s="76" t="s">
        <v>485</v>
      </c>
      <c r="R185" s="79" t="s">
        <v>486</v>
      </c>
      <c r="S185" s="76" t="s">
        <v>320</v>
      </c>
      <c r="T185" s="78">
        <v>43100</v>
      </c>
    </row>
    <row r="186" spans="1:20" ht="63.75" x14ac:dyDescent="0.2">
      <c r="A186" s="76" t="s">
        <v>700</v>
      </c>
      <c r="B186" s="76" t="s">
        <v>599</v>
      </c>
      <c r="C186" s="76" t="s">
        <v>600</v>
      </c>
      <c r="D186" s="77">
        <v>1348543.03</v>
      </c>
      <c r="E186" s="76" t="s">
        <v>353</v>
      </c>
      <c r="F186" s="76" t="s">
        <v>354</v>
      </c>
      <c r="G186" s="76" t="s">
        <v>701</v>
      </c>
      <c r="H186" s="104">
        <v>43146</v>
      </c>
      <c r="I186" s="81" t="s">
        <v>1003</v>
      </c>
      <c r="J186" s="80">
        <v>43143</v>
      </c>
      <c r="K186" s="80">
        <v>43137</v>
      </c>
      <c r="L186" s="81">
        <v>22</v>
      </c>
      <c r="M186" s="80">
        <v>43137</v>
      </c>
      <c r="N186" s="76" t="s">
        <v>933</v>
      </c>
      <c r="O186" s="78">
        <v>43040</v>
      </c>
      <c r="P186" s="79" t="s">
        <v>934</v>
      </c>
      <c r="Q186" s="76" t="s">
        <v>485</v>
      </c>
      <c r="R186" s="79" t="s">
        <v>486</v>
      </c>
      <c r="S186" s="76" t="s">
        <v>872</v>
      </c>
      <c r="T186" s="78">
        <v>43100</v>
      </c>
    </row>
    <row r="187" spans="1:20" ht="51" x14ac:dyDescent="0.2">
      <c r="A187" s="76" t="s">
        <v>702</v>
      </c>
      <c r="B187" s="76" t="s">
        <v>621</v>
      </c>
      <c r="C187" s="76" t="s">
        <v>622</v>
      </c>
      <c r="D187" s="77">
        <v>1352822.11</v>
      </c>
      <c r="E187" s="76" t="s">
        <v>353</v>
      </c>
      <c r="F187" s="76" t="s">
        <v>354</v>
      </c>
      <c r="G187" s="76" t="s">
        <v>703</v>
      </c>
      <c r="H187" s="80">
        <v>43145</v>
      </c>
      <c r="I187" s="81" t="s">
        <v>1003</v>
      </c>
      <c r="J187" s="80">
        <v>43143</v>
      </c>
      <c r="K187" s="80">
        <v>43137</v>
      </c>
      <c r="L187" s="81">
        <v>22</v>
      </c>
      <c r="M187" s="80">
        <v>43137</v>
      </c>
      <c r="N187" s="76" t="s">
        <v>975</v>
      </c>
      <c r="O187" s="78">
        <v>42826</v>
      </c>
      <c r="P187" s="79" t="s">
        <v>976</v>
      </c>
      <c r="Q187" s="76" t="s">
        <v>485</v>
      </c>
      <c r="R187" s="79" t="s">
        <v>486</v>
      </c>
      <c r="S187" s="76" t="s">
        <v>873</v>
      </c>
      <c r="T187" s="78">
        <v>43089</v>
      </c>
    </row>
    <row r="188" spans="1:20" ht="76.5" x14ac:dyDescent="0.2">
      <c r="A188" s="76" t="s">
        <v>704</v>
      </c>
      <c r="B188" s="76" t="s">
        <v>617</v>
      </c>
      <c r="C188" s="76" t="s">
        <v>618</v>
      </c>
      <c r="D188" s="77">
        <v>1366318.98</v>
      </c>
      <c r="E188" s="76" t="s">
        <v>353</v>
      </c>
      <c r="F188" s="76" t="s">
        <v>354</v>
      </c>
      <c r="G188" s="76" t="s">
        <v>705</v>
      </c>
      <c r="H188" s="80">
        <v>43145</v>
      </c>
      <c r="I188" s="81" t="s">
        <v>1003</v>
      </c>
      <c r="J188" s="80">
        <v>43143</v>
      </c>
      <c r="K188" s="80">
        <v>43137</v>
      </c>
      <c r="L188" s="81">
        <v>22</v>
      </c>
      <c r="M188" s="80">
        <v>43137</v>
      </c>
      <c r="N188" s="76" t="s">
        <v>977</v>
      </c>
      <c r="O188" s="78">
        <v>43034</v>
      </c>
      <c r="P188" s="79" t="s">
        <v>507</v>
      </c>
      <c r="Q188" s="76" t="s">
        <v>485</v>
      </c>
      <c r="R188" s="79" t="s">
        <v>486</v>
      </c>
      <c r="S188" s="76" t="s">
        <v>874</v>
      </c>
      <c r="T188" s="78">
        <v>43089</v>
      </c>
    </row>
    <row r="189" spans="1:20" ht="51" x14ac:dyDescent="0.2">
      <c r="A189" s="76" t="s">
        <v>706</v>
      </c>
      <c r="B189" s="76" t="s">
        <v>653</v>
      </c>
      <c r="C189" s="76" t="s">
        <v>654</v>
      </c>
      <c r="D189" s="77">
        <v>1396077.63</v>
      </c>
      <c r="E189" s="76" t="s">
        <v>353</v>
      </c>
      <c r="F189" s="76" t="s">
        <v>354</v>
      </c>
      <c r="G189" s="76" t="s">
        <v>707</v>
      </c>
      <c r="H189" s="80">
        <v>43145</v>
      </c>
      <c r="I189" s="81" t="s">
        <v>1003</v>
      </c>
      <c r="J189" s="80">
        <v>43143</v>
      </c>
      <c r="K189" s="80">
        <v>43137</v>
      </c>
      <c r="L189" s="81">
        <v>22</v>
      </c>
      <c r="M189" s="80">
        <v>43137</v>
      </c>
      <c r="N189" s="76" t="s">
        <v>978</v>
      </c>
      <c r="O189" s="78">
        <v>42795</v>
      </c>
      <c r="P189" s="79" t="s">
        <v>979</v>
      </c>
      <c r="Q189" s="76" t="s">
        <v>485</v>
      </c>
      <c r="R189" s="79" t="s">
        <v>486</v>
      </c>
      <c r="S189" s="76" t="s">
        <v>875</v>
      </c>
      <c r="T189" s="78">
        <v>43091</v>
      </c>
    </row>
    <row r="190" spans="1:20" ht="51" x14ac:dyDescent="0.2">
      <c r="A190" s="76" t="s">
        <v>708</v>
      </c>
      <c r="B190" s="76" t="s">
        <v>671</v>
      </c>
      <c r="C190" s="76" t="s">
        <v>672</v>
      </c>
      <c r="D190" s="77">
        <v>1475698.8</v>
      </c>
      <c r="E190" s="76" t="s">
        <v>353</v>
      </c>
      <c r="F190" s="76" t="s">
        <v>354</v>
      </c>
      <c r="G190" s="76" t="s">
        <v>709</v>
      </c>
      <c r="H190" s="80">
        <v>43145</v>
      </c>
      <c r="I190" s="81" t="s">
        <v>1003</v>
      </c>
      <c r="J190" s="80">
        <v>43143</v>
      </c>
      <c r="K190" s="80">
        <v>43137</v>
      </c>
      <c r="L190" s="81">
        <v>22</v>
      </c>
      <c r="M190" s="80">
        <v>43137</v>
      </c>
      <c r="N190" s="76" t="s">
        <v>980</v>
      </c>
      <c r="O190" s="78">
        <v>42852</v>
      </c>
      <c r="P190" s="79" t="s">
        <v>981</v>
      </c>
      <c r="Q190" s="76" t="s">
        <v>485</v>
      </c>
      <c r="R190" s="79" t="s">
        <v>486</v>
      </c>
      <c r="S190" s="76" t="s">
        <v>876</v>
      </c>
      <c r="T190" s="78">
        <v>43094</v>
      </c>
    </row>
    <row r="191" spans="1:20" ht="63.75" x14ac:dyDescent="0.2">
      <c r="A191" s="76" t="s">
        <v>710</v>
      </c>
      <c r="B191" s="76" t="s">
        <v>42</v>
      </c>
      <c r="C191" s="76" t="s">
        <v>43</v>
      </c>
      <c r="D191" s="77">
        <v>1497612.1</v>
      </c>
      <c r="E191" s="76" t="s">
        <v>38</v>
      </c>
      <c r="F191" s="76" t="s">
        <v>39</v>
      </c>
      <c r="G191" s="76" t="s">
        <v>711</v>
      </c>
      <c r="H191" s="80">
        <v>43150</v>
      </c>
      <c r="I191" s="81" t="s">
        <v>1003</v>
      </c>
      <c r="J191" s="80">
        <v>43138</v>
      </c>
      <c r="K191" s="80">
        <v>43137</v>
      </c>
      <c r="L191" s="81">
        <v>22</v>
      </c>
      <c r="M191" s="80">
        <v>43137</v>
      </c>
      <c r="N191" s="76" t="s">
        <v>982</v>
      </c>
      <c r="O191" s="78">
        <v>42834</v>
      </c>
      <c r="P191" s="79" t="s">
        <v>519</v>
      </c>
      <c r="Q191" s="76" t="s">
        <v>46</v>
      </c>
      <c r="R191" s="79" t="s">
        <v>47</v>
      </c>
      <c r="S191" s="76" t="s">
        <v>877</v>
      </c>
      <c r="T191" s="78">
        <v>43091</v>
      </c>
    </row>
    <row r="192" spans="1:20" ht="51" x14ac:dyDescent="0.2">
      <c r="A192" s="76" t="s">
        <v>712</v>
      </c>
      <c r="B192" s="76" t="s">
        <v>371</v>
      </c>
      <c r="C192" s="76" t="s">
        <v>372</v>
      </c>
      <c r="D192" s="77">
        <v>1510825.46</v>
      </c>
      <c r="E192" s="76" t="s">
        <v>353</v>
      </c>
      <c r="F192" s="76" t="s">
        <v>354</v>
      </c>
      <c r="G192" s="76" t="s">
        <v>713</v>
      </c>
      <c r="H192" s="80">
        <v>43145</v>
      </c>
      <c r="I192" s="81" t="s">
        <v>1003</v>
      </c>
      <c r="J192" s="80">
        <v>43143</v>
      </c>
      <c r="K192" s="80">
        <v>43137</v>
      </c>
      <c r="L192" s="81">
        <v>22</v>
      </c>
      <c r="M192" s="80">
        <v>43137</v>
      </c>
      <c r="N192" s="76" t="s">
        <v>983</v>
      </c>
      <c r="O192" s="78">
        <v>43009</v>
      </c>
      <c r="P192" s="79" t="s">
        <v>77</v>
      </c>
      <c r="Q192" s="76" t="s">
        <v>485</v>
      </c>
      <c r="R192" s="79" t="s">
        <v>486</v>
      </c>
      <c r="S192" s="76" t="s">
        <v>878</v>
      </c>
      <c r="T192" s="78">
        <v>43091</v>
      </c>
    </row>
    <row r="193" spans="1:20" ht="63.75" x14ac:dyDescent="0.2">
      <c r="A193" s="76" t="s">
        <v>714</v>
      </c>
      <c r="B193" s="76" t="s">
        <v>371</v>
      </c>
      <c r="C193" s="76" t="s">
        <v>372</v>
      </c>
      <c r="D193" s="77">
        <v>1565682.42</v>
      </c>
      <c r="E193" s="76" t="s">
        <v>353</v>
      </c>
      <c r="F193" s="76" t="s">
        <v>354</v>
      </c>
      <c r="G193" s="76" t="s">
        <v>715</v>
      </c>
      <c r="H193" s="104">
        <v>43145</v>
      </c>
      <c r="I193" s="81" t="s">
        <v>1003</v>
      </c>
      <c r="J193" s="80">
        <v>43143</v>
      </c>
      <c r="K193" s="80">
        <v>43137</v>
      </c>
      <c r="L193" s="81">
        <v>22</v>
      </c>
      <c r="M193" s="80">
        <v>43137</v>
      </c>
      <c r="N193" s="76" t="s">
        <v>984</v>
      </c>
      <c r="O193" s="78">
        <v>42979</v>
      </c>
      <c r="P193" s="79" t="s">
        <v>985</v>
      </c>
      <c r="Q193" s="76" t="s">
        <v>485</v>
      </c>
      <c r="R193" s="79" t="s">
        <v>486</v>
      </c>
      <c r="S193" s="76" t="s">
        <v>879</v>
      </c>
      <c r="T193" s="78">
        <v>43091</v>
      </c>
    </row>
    <row r="194" spans="1:20" ht="51" x14ac:dyDescent="0.2">
      <c r="A194" s="76" t="s">
        <v>716</v>
      </c>
      <c r="B194" s="76" t="s">
        <v>717</v>
      </c>
      <c r="C194" s="76" t="s">
        <v>718</v>
      </c>
      <c r="D194" s="77">
        <v>1569080.83</v>
      </c>
      <c r="E194" s="76" t="s">
        <v>353</v>
      </c>
      <c r="F194" s="76" t="s">
        <v>354</v>
      </c>
      <c r="G194" s="76" t="s">
        <v>719</v>
      </c>
      <c r="H194" s="80">
        <v>43145</v>
      </c>
      <c r="I194" s="81" t="s">
        <v>1003</v>
      </c>
      <c r="J194" s="80">
        <v>43143</v>
      </c>
      <c r="K194" s="80">
        <v>43137</v>
      </c>
      <c r="L194" s="81">
        <v>22</v>
      </c>
      <c r="M194" s="80">
        <v>43137</v>
      </c>
      <c r="N194" s="76" t="s">
        <v>986</v>
      </c>
      <c r="O194" s="78">
        <v>42835</v>
      </c>
      <c r="P194" s="79" t="s">
        <v>987</v>
      </c>
      <c r="Q194" s="76" t="s">
        <v>485</v>
      </c>
      <c r="R194" s="79" t="s">
        <v>486</v>
      </c>
      <c r="S194" s="76" t="s">
        <v>880</v>
      </c>
      <c r="T194" s="78">
        <v>43089</v>
      </c>
    </row>
    <row r="195" spans="1:20" ht="51" x14ac:dyDescent="0.2">
      <c r="A195" s="76" t="s">
        <v>720</v>
      </c>
      <c r="B195" s="76" t="s">
        <v>106</v>
      </c>
      <c r="C195" s="76" t="s">
        <v>107</v>
      </c>
      <c r="D195" s="77">
        <v>1661968.96</v>
      </c>
      <c r="E195" s="76" t="s">
        <v>38</v>
      </c>
      <c r="F195" s="76" t="s">
        <v>39</v>
      </c>
      <c r="G195" s="76" t="s">
        <v>721</v>
      </c>
      <c r="H195" s="80">
        <v>43153</v>
      </c>
      <c r="I195" s="81" t="s">
        <v>1003</v>
      </c>
      <c r="J195" s="80">
        <v>43138</v>
      </c>
      <c r="K195" s="80">
        <v>43137</v>
      </c>
      <c r="L195" s="81">
        <v>22</v>
      </c>
      <c r="M195" s="80">
        <v>43137</v>
      </c>
      <c r="N195" s="76" t="s">
        <v>108</v>
      </c>
      <c r="O195" s="78">
        <v>42979</v>
      </c>
      <c r="P195" s="79" t="s">
        <v>45</v>
      </c>
      <c r="Q195" s="76" t="s">
        <v>46</v>
      </c>
      <c r="R195" s="79" t="s">
        <v>47</v>
      </c>
      <c r="S195" s="76" t="s">
        <v>471</v>
      </c>
      <c r="T195" s="78">
        <v>43064</v>
      </c>
    </row>
    <row r="196" spans="1:20" ht="51" x14ac:dyDescent="0.2">
      <c r="A196" s="76" t="s">
        <v>722</v>
      </c>
      <c r="B196" s="76" t="s">
        <v>102</v>
      </c>
      <c r="C196" s="76" t="s">
        <v>103</v>
      </c>
      <c r="D196" s="77">
        <v>1700660.44</v>
      </c>
      <c r="E196" s="76" t="s">
        <v>38</v>
      </c>
      <c r="F196" s="76" t="s">
        <v>39</v>
      </c>
      <c r="G196" s="76" t="s">
        <v>723</v>
      </c>
      <c r="H196" s="80">
        <v>43153</v>
      </c>
      <c r="I196" s="81" t="s">
        <v>1003</v>
      </c>
      <c r="J196" s="80">
        <v>43138</v>
      </c>
      <c r="K196" s="80">
        <v>43137</v>
      </c>
      <c r="L196" s="81">
        <v>22</v>
      </c>
      <c r="M196" s="80">
        <v>43137</v>
      </c>
      <c r="N196" s="76" t="s">
        <v>104</v>
      </c>
      <c r="O196" s="78">
        <v>42979</v>
      </c>
      <c r="P196" s="79" t="s">
        <v>45</v>
      </c>
      <c r="Q196" s="76" t="s">
        <v>46</v>
      </c>
      <c r="R196" s="79" t="s">
        <v>47</v>
      </c>
      <c r="S196" s="76" t="s">
        <v>881</v>
      </c>
      <c r="T196" s="78">
        <v>43064</v>
      </c>
    </row>
    <row r="197" spans="1:20" ht="51" x14ac:dyDescent="0.2">
      <c r="A197" s="76" t="s">
        <v>724</v>
      </c>
      <c r="B197" s="76" t="s">
        <v>383</v>
      </c>
      <c r="C197" s="76" t="s">
        <v>384</v>
      </c>
      <c r="D197" s="77">
        <v>1711644.21</v>
      </c>
      <c r="E197" s="76" t="s">
        <v>353</v>
      </c>
      <c r="F197" s="76" t="s">
        <v>354</v>
      </c>
      <c r="G197" s="76" t="s">
        <v>725</v>
      </c>
      <c r="H197" s="80">
        <v>43145</v>
      </c>
      <c r="I197" s="81" t="s">
        <v>1003</v>
      </c>
      <c r="J197" s="80">
        <v>43143</v>
      </c>
      <c r="K197" s="80">
        <v>43137</v>
      </c>
      <c r="L197" s="81">
        <v>22</v>
      </c>
      <c r="M197" s="80">
        <v>43137</v>
      </c>
      <c r="N197" s="76" t="s">
        <v>502</v>
      </c>
      <c r="O197" s="78">
        <v>42675</v>
      </c>
      <c r="P197" s="79" t="s">
        <v>503</v>
      </c>
      <c r="Q197" s="76" t="s">
        <v>485</v>
      </c>
      <c r="R197" s="79" t="s">
        <v>486</v>
      </c>
      <c r="S197" s="76" t="s">
        <v>882</v>
      </c>
      <c r="T197" s="78">
        <v>43094</v>
      </c>
    </row>
    <row r="198" spans="1:20" ht="63.75" x14ac:dyDescent="0.2">
      <c r="A198" s="76" t="s">
        <v>726</v>
      </c>
      <c r="B198" s="76" t="s">
        <v>689</v>
      </c>
      <c r="C198" s="76" t="s">
        <v>690</v>
      </c>
      <c r="D198" s="77">
        <v>1890902.8</v>
      </c>
      <c r="E198" s="76" t="s">
        <v>38</v>
      </c>
      <c r="F198" s="76" t="s">
        <v>39</v>
      </c>
      <c r="G198" s="76" t="s">
        <v>727</v>
      </c>
      <c r="H198" s="108">
        <v>43153</v>
      </c>
      <c r="I198" s="107" t="s">
        <v>1003</v>
      </c>
      <c r="J198" s="80">
        <v>43138</v>
      </c>
      <c r="K198" s="80">
        <v>43137</v>
      </c>
      <c r="L198" s="81">
        <v>22</v>
      </c>
      <c r="M198" s="80">
        <v>43137</v>
      </c>
      <c r="N198" s="76" t="s">
        <v>972</v>
      </c>
      <c r="O198" s="78">
        <v>43010</v>
      </c>
      <c r="P198" s="79" t="s">
        <v>519</v>
      </c>
      <c r="Q198" s="76" t="s">
        <v>46</v>
      </c>
      <c r="R198" s="79" t="s">
        <v>47</v>
      </c>
      <c r="S198" s="76" t="s">
        <v>883</v>
      </c>
      <c r="T198" s="78">
        <v>43090</v>
      </c>
    </row>
    <row r="199" spans="1:20" ht="51" x14ac:dyDescent="0.2">
      <c r="A199" s="76" t="s">
        <v>728</v>
      </c>
      <c r="B199" s="76" t="s">
        <v>371</v>
      </c>
      <c r="C199" s="76" t="s">
        <v>372</v>
      </c>
      <c r="D199" s="77">
        <v>1910916.6</v>
      </c>
      <c r="E199" s="76" t="s">
        <v>353</v>
      </c>
      <c r="F199" s="76" t="s">
        <v>354</v>
      </c>
      <c r="G199" s="76" t="s">
        <v>729</v>
      </c>
      <c r="H199" s="104">
        <v>43145</v>
      </c>
      <c r="I199" s="81" t="s">
        <v>1003</v>
      </c>
      <c r="J199" s="80">
        <v>43143</v>
      </c>
      <c r="K199" s="80">
        <v>43137</v>
      </c>
      <c r="L199" s="81">
        <v>22</v>
      </c>
      <c r="M199" s="80">
        <v>43137</v>
      </c>
      <c r="N199" s="76" t="s">
        <v>988</v>
      </c>
      <c r="O199" s="78">
        <v>42948</v>
      </c>
      <c r="P199" s="79" t="s">
        <v>80</v>
      </c>
      <c r="Q199" s="76" t="s">
        <v>485</v>
      </c>
      <c r="R199" s="79" t="s">
        <v>486</v>
      </c>
      <c r="S199" s="76" t="s">
        <v>884</v>
      </c>
      <c r="T199" s="78">
        <v>43034</v>
      </c>
    </row>
    <row r="200" spans="1:20" ht="63.75" x14ac:dyDescent="0.2">
      <c r="A200" s="76" t="s">
        <v>730</v>
      </c>
      <c r="B200" s="76" t="s">
        <v>553</v>
      </c>
      <c r="C200" s="76" t="s">
        <v>554</v>
      </c>
      <c r="D200" s="77">
        <v>1995721.47</v>
      </c>
      <c r="E200" s="76" t="s">
        <v>38</v>
      </c>
      <c r="F200" s="76" t="s">
        <v>39</v>
      </c>
      <c r="G200" s="76" t="s">
        <v>731</v>
      </c>
      <c r="H200" s="80">
        <v>43144</v>
      </c>
      <c r="I200" s="81" t="s">
        <v>1003</v>
      </c>
      <c r="J200" s="80">
        <v>43138</v>
      </c>
      <c r="K200" s="80">
        <v>43137</v>
      </c>
      <c r="L200" s="81">
        <v>22</v>
      </c>
      <c r="M200" s="80">
        <v>43137</v>
      </c>
      <c r="N200" s="76" t="s">
        <v>921</v>
      </c>
      <c r="O200" s="78">
        <v>42465</v>
      </c>
      <c r="P200" s="79" t="s">
        <v>48</v>
      </c>
      <c r="Q200" s="76" t="s">
        <v>46</v>
      </c>
      <c r="R200" s="79" t="s">
        <v>47</v>
      </c>
      <c r="S200" s="76" t="s">
        <v>885</v>
      </c>
      <c r="T200" s="78">
        <v>43100</v>
      </c>
    </row>
    <row r="201" spans="1:20" ht="51" x14ac:dyDescent="0.2">
      <c r="A201" s="76" t="s">
        <v>732</v>
      </c>
      <c r="B201" s="76" t="s">
        <v>102</v>
      </c>
      <c r="C201" s="76" t="s">
        <v>103</v>
      </c>
      <c r="D201" s="77">
        <v>2002151.68</v>
      </c>
      <c r="E201" s="76" t="s">
        <v>38</v>
      </c>
      <c r="F201" s="76" t="s">
        <v>39</v>
      </c>
      <c r="G201" s="76" t="s">
        <v>733</v>
      </c>
      <c r="H201" s="106">
        <v>43153</v>
      </c>
      <c r="I201" s="107" t="s">
        <v>1003</v>
      </c>
      <c r="J201" s="80">
        <v>43138</v>
      </c>
      <c r="K201" s="80">
        <v>43137</v>
      </c>
      <c r="L201" s="81">
        <v>22</v>
      </c>
      <c r="M201" s="80">
        <v>43137</v>
      </c>
      <c r="N201" s="76" t="s">
        <v>104</v>
      </c>
      <c r="O201" s="78">
        <v>42979</v>
      </c>
      <c r="P201" s="79" t="s">
        <v>45</v>
      </c>
      <c r="Q201" s="76" t="s">
        <v>46</v>
      </c>
      <c r="R201" s="79" t="s">
        <v>47</v>
      </c>
      <c r="S201" s="76" t="s">
        <v>886</v>
      </c>
      <c r="T201" s="78">
        <v>43062</v>
      </c>
    </row>
    <row r="202" spans="1:20" ht="51" x14ac:dyDescent="0.2">
      <c r="A202" s="76" t="s">
        <v>734</v>
      </c>
      <c r="B202" s="76" t="s">
        <v>423</v>
      </c>
      <c r="C202" s="76" t="s">
        <v>424</v>
      </c>
      <c r="D202" s="77">
        <v>2009865.61</v>
      </c>
      <c r="E202" s="76" t="s">
        <v>38</v>
      </c>
      <c r="F202" s="76" t="s">
        <v>39</v>
      </c>
      <c r="G202" s="76" t="s">
        <v>735</v>
      </c>
      <c r="H202" s="80">
        <v>43146</v>
      </c>
      <c r="I202" s="81" t="s">
        <v>1003</v>
      </c>
      <c r="J202" s="80">
        <v>43138</v>
      </c>
      <c r="K202" s="80">
        <v>43137</v>
      </c>
      <c r="L202" s="81">
        <v>22</v>
      </c>
      <c r="M202" s="80">
        <v>43137</v>
      </c>
      <c r="N202" s="76" t="s">
        <v>922</v>
      </c>
      <c r="O202" s="78">
        <v>42795</v>
      </c>
      <c r="P202" s="79" t="s">
        <v>45</v>
      </c>
      <c r="Q202" s="76" t="s">
        <v>46</v>
      </c>
      <c r="R202" s="79" t="s">
        <v>47</v>
      </c>
      <c r="S202" s="76" t="s">
        <v>887</v>
      </c>
      <c r="T202" s="78">
        <v>43100</v>
      </c>
    </row>
    <row r="203" spans="1:20" ht="51" x14ac:dyDescent="0.2">
      <c r="A203" s="76" t="s">
        <v>736</v>
      </c>
      <c r="B203" s="76" t="s">
        <v>106</v>
      </c>
      <c r="C203" s="76" t="s">
        <v>107</v>
      </c>
      <c r="D203" s="77">
        <v>2025973.13</v>
      </c>
      <c r="E203" s="76" t="s">
        <v>38</v>
      </c>
      <c r="F203" s="76" t="s">
        <v>39</v>
      </c>
      <c r="G203" s="76" t="s">
        <v>737</v>
      </c>
      <c r="H203" s="80">
        <v>43159</v>
      </c>
      <c r="I203" s="81" t="s">
        <v>1003</v>
      </c>
      <c r="J203" s="80">
        <v>43138</v>
      </c>
      <c r="K203" s="80">
        <v>43137</v>
      </c>
      <c r="L203" s="81">
        <v>22</v>
      </c>
      <c r="M203" s="80">
        <v>43137</v>
      </c>
      <c r="N203" s="76" t="s">
        <v>108</v>
      </c>
      <c r="O203" s="78">
        <v>42979</v>
      </c>
      <c r="P203" s="79" t="s">
        <v>45</v>
      </c>
      <c r="Q203" s="76" t="s">
        <v>46</v>
      </c>
      <c r="R203" s="79" t="s">
        <v>47</v>
      </c>
      <c r="S203" s="76" t="s">
        <v>888</v>
      </c>
      <c r="T203" s="78">
        <v>43077</v>
      </c>
    </row>
    <row r="204" spans="1:20" ht="63.75" x14ac:dyDescent="0.2">
      <c r="A204" s="76" t="s">
        <v>738</v>
      </c>
      <c r="B204" s="76" t="s">
        <v>591</v>
      </c>
      <c r="C204" s="76" t="s">
        <v>592</v>
      </c>
      <c r="D204" s="77">
        <v>2108481.9</v>
      </c>
      <c r="E204" s="76" t="s">
        <v>353</v>
      </c>
      <c r="F204" s="76" t="s">
        <v>354</v>
      </c>
      <c r="G204" s="76" t="s">
        <v>739</v>
      </c>
      <c r="H204" s="80">
        <v>43145</v>
      </c>
      <c r="I204" s="81" t="s">
        <v>1003</v>
      </c>
      <c r="J204" s="80">
        <v>43143</v>
      </c>
      <c r="K204" s="80">
        <v>43137</v>
      </c>
      <c r="L204" s="81">
        <v>22</v>
      </c>
      <c r="M204" s="80">
        <v>43137</v>
      </c>
      <c r="N204" s="76" t="s">
        <v>989</v>
      </c>
      <c r="O204" s="78">
        <v>42887</v>
      </c>
      <c r="P204" s="79" t="s">
        <v>990</v>
      </c>
      <c r="Q204" s="76" t="s">
        <v>485</v>
      </c>
      <c r="R204" s="79" t="s">
        <v>486</v>
      </c>
      <c r="S204" s="76" t="s">
        <v>462</v>
      </c>
      <c r="T204" s="78">
        <v>43084</v>
      </c>
    </row>
    <row r="205" spans="1:20" ht="51" x14ac:dyDescent="0.2">
      <c r="A205" s="76" t="s">
        <v>740</v>
      </c>
      <c r="B205" s="76" t="s">
        <v>106</v>
      </c>
      <c r="C205" s="76" t="s">
        <v>107</v>
      </c>
      <c r="D205" s="77">
        <v>2153471.77</v>
      </c>
      <c r="E205" s="76" t="s">
        <v>38</v>
      </c>
      <c r="F205" s="76" t="s">
        <v>39</v>
      </c>
      <c r="G205" s="76" t="s">
        <v>741</v>
      </c>
      <c r="H205" s="80">
        <v>43159</v>
      </c>
      <c r="I205" s="81" t="s">
        <v>1003</v>
      </c>
      <c r="J205" s="80">
        <v>43138</v>
      </c>
      <c r="K205" s="80">
        <v>43137</v>
      </c>
      <c r="L205" s="81">
        <v>22</v>
      </c>
      <c r="M205" s="80">
        <v>43137</v>
      </c>
      <c r="N205" s="76" t="s">
        <v>108</v>
      </c>
      <c r="O205" s="78">
        <v>42979</v>
      </c>
      <c r="P205" s="79" t="s">
        <v>45</v>
      </c>
      <c r="Q205" s="76" t="s">
        <v>46</v>
      </c>
      <c r="R205" s="79" t="s">
        <v>47</v>
      </c>
      <c r="S205" s="76" t="s">
        <v>889</v>
      </c>
      <c r="T205" s="78">
        <v>43073</v>
      </c>
    </row>
    <row r="206" spans="1:20" ht="63.75" x14ac:dyDescent="0.2">
      <c r="A206" s="76" t="s">
        <v>742</v>
      </c>
      <c r="B206" s="76" t="s">
        <v>563</v>
      </c>
      <c r="C206" s="76" t="s">
        <v>564</v>
      </c>
      <c r="D206" s="77">
        <v>2216545.0099999998</v>
      </c>
      <c r="E206" s="76" t="s">
        <v>38</v>
      </c>
      <c r="F206" s="76" t="s">
        <v>39</v>
      </c>
      <c r="G206" s="76" t="s">
        <v>743</v>
      </c>
      <c r="H206" s="104">
        <v>43145</v>
      </c>
      <c r="I206" s="81" t="s">
        <v>1003</v>
      </c>
      <c r="J206" s="80">
        <v>43138</v>
      </c>
      <c r="K206" s="80">
        <v>43137</v>
      </c>
      <c r="L206" s="81">
        <v>22</v>
      </c>
      <c r="M206" s="80">
        <v>43137</v>
      </c>
      <c r="N206" s="76" t="s">
        <v>924</v>
      </c>
      <c r="O206" s="78">
        <v>42856</v>
      </c>
      <c r="P206" s="79" t="s">
        <v>519</v>
      </c>
      <c r="Q206" s="76" t="s">
        <v>46</v>
      </c>
      <c r="R206" s="79" t="s">
        <v>47</v>
      </c>
      <c r="S206" s="76" t="s">
        <v>890</v>
      </c>
      <c r="T206" s="78">
        <v>43100</v>
      </c>
    </row>
    <row r="207" spans="1:20" ht="63.75" x14ac:dyDescent="0.2">
      <c r="A207" s="76" t="s">
        <v>744</v>
      </c>
      <c r="B207" s="76" t="s">
        <v>563</v>
      </c>
      <c r="C207" s="76" t="s">
        <v>564</v>
      </c>
      <c r="D207" s="77">
        <v>2341959.5699999998</v>
      </c>
      <c r="E207" s="76" t="s">
        <v>38</v>
      </c>
      <c r="F207" s="76" t="s">
        <v>39</v>
      </c>
      <c r="G207" s="76" t="s">
        <v>745</v>
      </c>
      <c r="H207" s="80">
        <v>43146</v>
      </c>
      <c r="I207" s="81" t="s">
        <v>1003</v>
      </c>
      <c r="J207" s="80">
        <v>43138</v>
      </c>
      <c r="K207" s="80">
        <v>43137</v>
      </c>
      <c r="L207" s="81">
        <v>22</v>
      </c>
      <c r="M207" s="80">
        <v>43137</v>
      </c>
      <c r="N207" s="76" t="s">
        <v>925</v>
      </c>
      <c r="O207" s="78">
        <v>42826</v>
      </c>
      <c r="P207" s="79" t="s">
        <v>519</v>
      </c>
      <c r="Q207" s="76" t="s">
        <v>46</v>
      </c>
      <c r="R207" s="79" t="s">
        <v>47</v>
      </c>
      <c r="S207" s="76" t="s">
        <v>891</v>
      </c>
      <c r="T207" s="78">
        <v>43100</v>
      </c>
    </row>
    <row r="208" spans="1:20" ht="63.75" x14ac:dyDescent="0.2">
      <c r="A208" s="76" t="s">
        <v>746</v>
      </c>
      <c r="B208" s="76" t="s">
        <v>42</v>
      </c>
      <c r="C208" s="76" t="s">
        <v>43</v>
      </c>
      <c r="D208" s="77">
        <v>2358282.16</v>
      </c>
      <c r="E208" s="76" t="s">
        <v>38</v>
      </c>
      <c r="F208" s="76" t="s">
        <v>39</v>
      </c>
      <c r="G208" s="76" t="s">
        <v>747</v>
      </c>
      <c r="H208" s="104">
        <v>43158</v>
      </c>
      <c r="I208" s="81" t="s">
        <v>1003</v>
      </c>
      <c r="J208" s="80">
        <v>43138</v>
      </c>
      <c r="K208" s="80">
        <v>43137</v>
      </c>
      <c r="L208" s="81">
        <v>22</v>
      </c>
      <c r="M208" s="80">
        <v>43137</v>
      </c>
      <c r="N208" s="76" t="s">
        <v>53</v>
      </c>
      <c r="O208" s="78">
        <v>42845</v>
      </c>
      <c r="P208" s="79" t="s">
        <v>45</v>
      </c>
      <c r="Q208" s="76" t="s">
        <v>46</v>
      </c>
      <c r="R208" s="79" t="s">
        <v>47</v>
      </c>
      <c r="S208" s="76" t="s">
        <v>892</v>
      </c>
      <c r="T208" s="78">
        <v>43098</v>
      </c>
    </row>
    <row r="209" spans="1:20" ht="63.75" x14ac:dyDescent="0.2">
      <c r="A209" s="76" t="s">
        <v>748</v>
      </c>
      <c r="B209" s="76" t="s">
        <v>375</v>
      </c>
      <c r="C209" s="76" t="s">
        <v>376</v>
      </c>
      <c r="D209" s="77">
        <v>2358934.79</v>
      </c>
      <c r="E209" s="76" t="s">
        <v>353</v>
      </c>
      <c r="F209" s="76" t="s">
        <v>354</v>
      </c>
      <c r="G209" s="76" t="s">
        <v>749</v>
      </c>
      <c r="H209" s="105">
        <v>43153</v>
      </c>
      <c r="I209" s="75" t="s">
        <v>1003</v>
      </c>
      <c r="J209" s="80">
        <v>43143</v>
      </c>
      <c r="K209" s="80">
        <v>43137</v>
      </c>
      <c r="L209" s="81">
        <v>22</v>
      </c>
      <c r="M209" s="80">
        <v>43137</v>
      </c>
      <c r="N209" s="76" t="s">
        <v>498</v>
      </c>
      <c r="O209" s="78">
        <v>42860</v>
      </c>
      <c r="P209" s="79" t="s">
        <v>499</v>
      </c>
      <c r="Q209" s="76" t="s">
        <v>485</v>
      </c>
      <c r="R209" s="79" t="s">
        <v>486</v>
      </c>
      <c r="S209" s="76" t="s">
        <v>893</v>
      </c>
      <c r="T209" s="78">
        <v>43094</v>
      </c>
    </row>
    <row r="210" spans="1:20" ht="63.75" x14ac:dyDescent="0.2">
      <c r="A210" s="76" t="s">
        <v>750</v>
      </c>
      <c r="B210" s="76" t="s">
        <v>419</v>
      </c>
      <c r="C210" s="76" t="s">
        <v>420</v>
      </c>
      <c r="D210" s="77">
        <v>2486260</v>
      </c>
      <c r="E210" s="76" t="s">
        <v>38</v>
      </c>
      <c r="F210" s="76" t="s">
        <v>39</v>
      </c>
      <c r="G210" s="76" t="s">
        <v>751</v>
      </c>
      <c r="H210" s="80">
        <v>43150</v>
      </c>
      <c r="I210" s="81" t="s">
        <v>1003</v>
      </c>
      <c r="J210" s="80">
        <v>43138</v>
      </c>
      <c r="K210" s="80">
        <v>43137</v>
      </c>
      <c r="L210" s="81">
        <v>22</v>
      </c>
      <c r="M210" s="80">
        <v>43137</v>
      </c>
      <c r="N210" s="76" t="s">
        <v>991</v>
      </c>
      <c r="O210" s="78">
        <v>42856</v>
      </c>
      <c r="P210" s="79" t="s">
        <v>960</v>
      </c>
      <c r="Q210" s="76" t="s">
        <v>46</v>
      </c>
      <c r="R210" s="79" t="s">
        <v>47</v>
      </c>
      <c r="S210" s="76" t="s">
        <v>894</v>
      </c>
      <c r="T210" s="78">
        <v>43091</v>
      </c>
    </row>
    <row r="211" spans="1:20" ht="63.75" x14ac:dyDescent="0.2">
      <c r="A211" s="76" t="s">
        <v>752</v>
      </c>
      <c r="B211" s="76" t="s">
        <v>51</v>
      </c>
      <c r="C211" s="76" t="s">
        <v>52</v>
      </c>
      <c r="D211" s="77">
        <v>2494671.63</v>
      </c>
      <c r="E211" s="76" t="s">
        <v>38</v>
      </c>
      <c r="F211" s="76" t="s">
        <v>39</v>
      </c>
      <c r="G211" s="76" t="s">
        <v>753</v>
      </c>
      <c r="H211" s="80">
        <v>43151</v>
      </c>
      <c r="I211" s="81" t="s">
        <v>1003</v>
      </c>
      <c r="J211" s="80">
        <v>43138</v>
      </c>
      <c r="K211" s="80">
        <v>43137</v>
      </c>
      <c r="L211" s="81">
        <v>22</v>
      </c>
      <c r="M211" s="80">
        <v>43137</v>
      </c>
      <c r="N211" s="76" t="s">
        <v>54</v>
      </c>
      <c r="O211" s="78">
        <v>42826</v>
      </c>
      <c r="P211" s="79" t="s">
        <v>45</v>
      </c>
      <c r="Q211" s="76" t="s">
        <v>46</v>
      </c>
      <c r="R211" s="79" t="s">
        <v>47</v>
      </c>
      <c r="S211" s="76" t="s">
        <v>895</v>
      </c>
      <c r="T211" s="78">
        <v>43091</v>
      </c>
    </row>
    <row r="212" spans="1:20" ht="51" x14ac:dyDescent="0.2">
      <c r="A212" s="76" t="s">
        <v>754</v>
      </c>
      <c r="B212" s="76" t="s">
        <v>755</v>
      </c>
      <c r="C212" s="76" t="s">
        <v>756</v>
      </c>
      <c r="D212" s="77">
        <v>2801570.05</v>
      </c>
      <c r="E212" s="76" t="s">
        <v>353</v>
      </c>
      <c r="F212" s="76" t="s">
        <v>354</v>
      </c>
      <c r="G212" s="76" t="s">
        <v>757</v>
      </c>
      <c r="H212" s="80">
        <v>43145</v>
      </c>
      <c r="I212" s="81" t="s">
        <v>1003</v>
      </c>
      <c r="J212" s="80">
        <v>43143</v>
      </c>
      <c r="K212" s="80">
        <v>43137</v>
      </c>
      <c r="L212" s="81">
        <v>22</v>
      </c>
      <c r="M212" s="80">
        <v>43137</v>
      </c>
      <c r="N212" s="76" t="s">
        <v>992</v>
      </c>
      <c r="O212" s="78">
        <v>42736</v>
      </c>
      <c r="P212" s="79" t="s">
        <v>993</v>
      </c>
      <c r="Q212" s="76" t="s">
        <v>485</v>
      </c>
      <c r="R212" s="79" t="s">
        <v>486</v>
      </c>
      <c r="S212" s="76" t="s">
        <v>450</v>
      </c>
      <c r="T212" s="78">
        <v>43091</v>
      </c>
    </row>
    <row r="213" spans="1:20" ht="63.75" x14ac:dyDescent="0.2">
      <c r="A213" s="76" t="s">
        <v>758</v>
      </c>
      <c r="B213" s="76" t="s">
        <v>357</v>
      </c>
      <c r="C213" s="76" t="s">
        <v>358</v>
      </c>
      <c r="D213" s="77">
        <v>2803385.3</v>
      </c>
      <c r="E213" s="76" t="s">
        <v>353</v>
      </c>
      <c r="F213" s="76" t="s">
        <v>354</v>
      </c>
      <c r="G213" s="76" t="s">
        <v>759</v>
      </c>
      <c r="H213" s="104">
        <v>43147</v>
      </c>
      <c r="I213" s="81" t="s">
        <v>1003</v>
      </c>
      <c r="J213" s="80">
        <v>43143</v>
      </c>
      <c r="K213" s="80">
        <v>43137</v>
      </c>
      <c r="L213" s="81">
        <v>22</v>
      </c>
      <c r="M213" s="80">
        <v>43137</v>
      </c>
      <c r="N213" s="76" t="s">
        <v>492</v>
      </c>
      <c r="O213" s="78">
        <v>42387</v>
      </c>
      <c r="P213" s="79" t="s">
        <v>493</v>
      </c>
      <c r="Q213" s="76" t="s">
        <v>485</v>
      </c>
      <c r="R213" s="79" t="s">
        <v>486</v>
      </c>
      <c r="S213" s="76" t="s">
        <v>896</v>
      </c>
      <c r="T213" s="78">
        <v>43089</v>
      </c>
    </row>
    <row r="214" spans="1:20" ht="63.75" x14ac:dyDescent="0.2">
      <c r="A214" s="76" t="s">
        <v>760</v>
      </c>
      <c r="B214" s="76" t="s">
        <v>419</v>
      </c>
      <c r="C214" s="76" t="s">
        <v>420</v>
      </c>
      <c r="D214" s="77">
        <v>2885867</v>
      </c>
      <c r="E214" s="76" t="s">
        <v>38</v>
      </c>
      <c r="F214" s="76" t="s">
        <v>39</v>
      </c>
      <c r="G214" s="76" t="s">
        <v>761</v>
      </c>
      <c r="H214" s="80">
        <v>43147</v>
      </c>
      <c r="I214" s="81" t="s">
        <v>1003</v>
      </c>
      <c r="J214" s="80">
        <v>43138</v>
      </c>
      <c r="K214" s="80">
        <v>43137</v>
      </c>
      <c r="L214" s="81">
        <v>22</v>
      </c>
      <c r="M214" s="80">
        <v>43137</v>
      </c>
      <c r="N214" s="76" t="s">
        <v>991</v>
      </c>
      <c r="O214" s="78">
        <v>42856</v>
      </c>
      <c r="P214" s="79" t="s">
        <v>960</v>
      </c>
      <c r="Q214" s="76" t="s">
        <v>46</v>
      </c>
      <c r="R214" s="79" t="s">
        <v>47</v>
      </c>
      <c r="S214" s="76" t="s">
        <v>897</v>
      </c>
      <c r="T214" s="78">
        <v>43090</v>
      </c>
    </row>
    <row r="215" spans="1:20" ht="51" x14ac:dyDescent="0.2">
      <c r="A215" s="76" t="s">
        <v>762</v>
      </c>
      <c r="B215" s="76" t="s">
        <v>371</v>
      </c>
      <c r="C215" s="76" t="s">
        <v>372</v>
      </c>
      <c r="D215" s="77">
        <v>2923817.14</v>
      </c>
      <c r="E215" s="76" t="s">
        <v>353</v>
      </c>
      <c r="F215" s="76" t="s">
        <v>354</v>
      </c>
      <c r="G215" s="76" t="s">
        <v>763</v>
      </c>
      <c r="H215" s="80">
        <v>43145</v>
      </c>
      <c r="I215" s="81" t="s">
        <v>1003</v>
      </c>
      <c r="J215" s="80">
        <v>43143</v>
      </c>
      <c r="K215" s="80">
        <v>43137</v>
      </c>
      <c r="L215" s="81">
        <v>22</v>
      </c>
      <c r="M215" s="80">
        <v>43137</v>
      </c>
      <c r="N215" s="76" t="s">
        <v>945</v>
      </c>
      <c r="O215" s="78">
        <v>43023</v>
      </c>
      <c r="P215" s="79" t="s">
        <v>946</v>
      </c>
      <c r="Q215" s="76" t="s">
        <v>485</v>
      </c>
      <c r="R215" s="79" t="s">
        <v>486</v>
      </c>
      <c r="S215" s="76" t="s">
        <v>898</v>
      </c>
      <c r="T215" s="78">
        <v>43091</v>
      </c>
    </row>
    <row r="216" spans="1:20" ht="51" x14ac:dyDescent="0.2">
      <c r="A216" s="76" t="s">
        <v>764</v>
      </c>
      <c r="B216" s="76" t="s">
        <v>765</v>
      </c>
      <c r="C216" s="76" t="s">
        <v>766</v>
      </c>
      <c r="D216" s="77">
        <v>2940934.96</v>
      </c>
      <c r="E216" s="76" t="s">
        <v>38</v>
      </c>
      <c r="F216" s="76" t="s">
        <v>39</v>
      </c>
      <c r="G216" s="76" t="s">
        <v>767</v>
      </c>
      <c r="H216" s="80">
        <v>43140</v>
      </c>
      <c r="I216" s="81" t="s">
        <v>1003</v>
      </c>
      <c r="J216" s="80">
        <v>43138</v>
      </c>
      <c r="K216" s="80">
        <v>43137</v>
      </c>
      <c r="L216" s="81">
        <v>22</v>
      </c>
      <c r="M216" s="80">
        <v>43137</v>
      </c>
      <c r="N216" s="76" t="s">
        <v>994</v>
      </c>
      <c r="O216" s="78">
        <v>42036</v>
      </c>
      <c r="P216" s="79" t="s">
        <v>45</v>
      </c>
      <c r="Q216" s="76" t="s">
        <v>46</v>
      </c>
      <c r="R216" s="79" t="s">
        <v>47</v>
      </c>
      <c r="S216" s="76" t="s">
        <v>899</v>
      </c>
      <c r="T216" s="78">
        <v>43075</v>
      </c>
    </row>
    <row r="217" spans="1:20" ht="63.75" x14ac:dyDescent="0.2">
      <c r="A217" s="76" t="s">
        <v>768</v>
      </c>
      <c r="B217" s="76" t="s">
        <v>371</v>
      </c>
      <c r="C217" s="76" t="s">
        <v>372</v>
      </c>
      <c r="D217" s="77">
        <v>3035537.29</v>
      </c>
      <c r="E217" s="76" t="s">
        <v>353</v>
      </c>
      <c r="F217" s="76" t="s">
        <v>354</v>
      </c>
      <c r="G217" s="76" t="s">
        <v>769</v>
      </c>
      <c r="H217" s="80">
        <v>43145</v>
      </c>
      <c r="I217" s="81" t="s">
        <v>1003</v>
      </c>
      <c r="J217" s="80">
        <v>43143</v>
      </c>
      <c r="K217" s="80">
        <v>43137</v>
      </c>
      <c r="L217" s="81">
        <v>22</v>
      </c>
      <c r="M217" s="80">
        <v>43137</v>
      </c>
      <c r="N217" s="76" t="s">
        <v>496</v>
      </c>
      <c r="O217" s="78">
        <v>42917</v>
      </c>
      <c r="P217" s="79" t="s">
        <v>497</v>
      </c>
      <c r="Q217" s="76" t="s">
        <v>485</v>
      </c>
      <c r="R217" s="79" t="s">
        <v>486</v>
      </c>
      <c r="S217" s="76" t="s">
        <v>900</v>
      </c>
      <c r="T217" s="78">
        <v>43034</v>
      </c>
    </row>
    <row r="218" spans="1:20" ht="63.75" x14ac:dyDescent="0.2">
      <c r="A218" s="76" t="s">
        <v>770</v>
      </c>
      <c r="B218" s="76" t="s">
        <v>429</v>
      </c>
      <c r="C218" s="76" t="s">
        <v>430</v>
      </c>
      <c r="D218" s="77">
        <v>3241929.2</v>
      </c>
      <c r="E218" s="76" t="s">
        <v>38</v>
      </c>
      <c r="F218" s="76" t="s">
        <v>39</v>
      </c>
      <c r="G218" s="76" t="s">
        <v>771</v>
      </c>
      <c r="H218" s="104">
        <v>43139</v>
      </c>
      <c r="I218" s="81" t="s">
        <v>1003</v>
      </c>
      <c r="J218" s="80">
        <v>43138</v>
      </c>
      <c r="K218" s="80">
        <v>43137</v>
      </c>
      <c r="L218" s="81">
        <v>22</v>
      </c>
      <c r="M218" s="80">
        <v>43137</v>
      </c>
      <c r="N218" s="76" t="s">
        <v>522</v>
      </c>
      <c r="O218" s="78">
        <v>42826</v>
      </c>
      <c r="P218" s="79" t="s">
        <v>45</v>
      </c>
      <c r="Q218" s="76" t="s">
        <v>46</v>
      </c>
      <c r="R218" s="79" t="s">
        <v>47</v>
      </c>
      <c r="S218" s="76" t="s">
        <v>828</v>
      </c>
      <c r="T218" s="78">
        <v>43100</v>
      </c>
    </row>
    <row r="219" spans="1:20" ht="51" x14ac:dyDescent="0.2">
      <c r="A219" s="76" t="s">
        <v>772</v>
      </c>
      <c r="B219" s="76" t="s">
        <v>773</v>
      </c>
      <c r="C219" s="76" t="s">
        <v>774</v>
      </c>
      <c r="D219" s="77">
        <v>3391000</v>
      </c>
      <c r="E219" s="76" t="s">
        <v>353</v>
      </c>
      <c r="F219" s="76" t="s">
        <v>354</v>
      </c>
      <c r="G219" s="76" t="s">
        <v>775</v>
      </c>
      <c r="H219" s="80">
        <v>43145</v>
      </c>
      <c r="I219" s="81" t="s">
        <v>1003</v>
      </c>
      <c r="J219" s="80">
        <v>43143</v>
      </c>
      <c r="K219" s="80">
        <v>43137</v>
      </c>
      <c r="L219" s="81">
        <v>22</v>
      </c>
      <c r="M219" s="80">
        <v>43137</v>
      </c>
      <c r="N219" s="76" t="s">
        <v>995</v>
      </c>
      <c r="O219" s="78">
        <v>43032</v>
      </c>
      <c r="P219" s="79" t="s">
        <v>996</v>
      </c>
      <c r="Q219" s="76" t="s">
        <v>485</v>
      </c>
      <c r="R219" s="79" t="s">
        <v>486</v>
      </c>
      <c r="S219" s="76" t="s">
        <v>901</v>
      </c>
      <c r="T219" s="78">
        <v>43087</v>
      </c>
    </row>
    <row r="220" spans="1:20" ht="63.75" x14ac:dyDescent="0.2">
      <c r="A220" s="76" t="s">
        <v>776</v>
      </c>
      <c r="B220" s="76" t="s">
        <v>599</v>
      </c>
      <c r="C220" s="76" t="s">
        <v>600</v>
      </c>
      <c r="D220" s="77">
        <v>3581848.03</v>
      </c>
      <c r="E220" s="76" t="s">
        <v>353</v>
      </c>
      <c r="F220" s="76" t="s">
        <v>354</v>
      </c>
      <c r="G220" s="76" t="s">
        <v>777</v>
      </c>
      <c r="H220" s="80">
        <v>43146</v>
      </c>
      <c r="I220" s="81" t="s">
        <v>1003</v>
      </c>
      <c r="J220" s="80">
        <v>43143</v>
      </c>
      <c r="K220" s="80">
        <v>43137</v>
      </c>
      <c r="L220" s="81">
        <v>22</v>
      </c>
      <c r="M220" s="80">
        <v>43137</v>
      </c>
      <c r="N220" s="76" t="s">
        <v>949</v>
      </c>
      <c r="O220" s="78">
        <v>43040</v>
      </c>
      <c r="P220" s="79" t="s">
        <v>950</v>
      </c>
      <c r="Q220" s="76" t="s">
        <v>485</v>
      </c>
      <c r="R220" s="79" t="s">
        <v>486</v>
      </c>
      <c r="S220" s="76" t="s">
        <v>902</v>
      </c>
      <c r="T220" s="78">
        <v>43100</v>
      </c>
    </row>
    <row r="221" spans="1:20" ht="63.75" x14ac:dyDescent="0.2">
      <c r="A221" s="76" t="s">
        <v>778</v>
      </c>
      <c r="B221" s="76" t="s">
        <v>375</v>
      </c>
      <c r="C221" s="76" t="s">
        <v>376</v>
      </c>
      <c r="D221" s="77">
        <v>4091550.02</v>
      </c>
      <c r="E221" s="76" t="s">
        <v>353</v>
      </c>
      <c r="F221" s="76" t="s">
        <v>354</v>
      </c>
      <c r="G221" s="76" t="s">
        <v>779</v>
      </c>
      <c r="H221" s="74">
        <v>43153</v>
      </c>
      <c r="I221" s="75" t="s">
        <v>1003</v>
      </c>
      <c r="J221" s="80">
        <v>43143</v>
      </c>
      <c r="K221" s="80">
        <v>43137</v>
      </c>
      <c r="L221" s="81">
        <v>22</v>
      </c>
      <c r="M221" s="80">
        <v>43137</v>
      </c>
      <c r="N221" s="76" t="s">
        <v>997</v>
      </c>
      <c r="O221" s="78">
        <v>42860</v>
      </c>
      <c r="P221" s="79" t="s">
        <v>998</v>
      </c>
      <c r="Q221" s="76" t="s">
        <v>485</v>
      </c>
      <c r="R221" s="79" t="s">
        <v>486</v>
      </c>
      <c r="S221" s="76" t="s">
        <v>903</v>
      </c>
      <c r="T221" s="78">
        <v>43094</v>
      </c>
    </row>
    <row r="222" spans="1:20" ht="63.75" x14ac:dyDescent="0.2">
      <c r="A222" s="76" t="s">
        <v>780</v>
      </c>
      <c r="B222" s="76" t="s">
        <v>689</v>
      </c>
      <c r="C222" s="76" t="s">
        <v>690</v>
      </c>
      <c r="D222" s="77">
        <v>4429999.66</v>
      </c>
      <c r="E222" s="76" t="s">
        <v>38</v>
      </c>
      <c r="F222" s="76" t="s">
        <v>39</v>
      </c>
      <c r="G222" s="76" t="s">
        <v>781</v>
      </c>
      <c r="H222" s="106">
        <v>43153</v>
      </c>
      <c r="I222" s="107" t="s">
        <v>1003</v>
      </c>
      <c r="J222" s="80">
        <v>43138</v>
      </c>
      <c r="K222" s="80">
        <v>43137</v>
      </c>
      <c r="L222" s="81">
        <v>22</v>
      </c>
      <c r="M222" s="80">
        <v>43137</v>
      </c>
      <c r="N222" s="76" t="s">
        <v>972</v>
      </c>
      <c r="O222" s="78">
        <v>43010</v>
      </c>
      <c r="P222" s="79" t="s">
        <v>519</v>
      </c>
      <c r="Q222" s="76" t="s">
        <v>46</v>
      </c>
      <c r="R222" s="79" t="s">
        <v>47</v>
      </c>
      <c r="S222" s="76" t="s">
        <v>904</v>
      </c>
      <c r="T222" s="78">
        <v>43090</v>
      </c>
    </row>
    <row r="223" spans="1:20" ht="63.75" x14ac:dyDescent="0.2">
      <c r="A223" s="76" t="s">
        <v>782</v>
      </c>
      <c r="B223" s="76" t="s">
        <v>371</v>
      </c>
      <c r="C223" s="76" t="s">
        <v>372</v>
      </c>
      <c r="D223" s="77">
        <v>4660869.68</v>
      </c>
      <c r="E223" s="76" t="s">
        <v>353</v>
      </c>
      <c r="F223" s="76" t="s">
        <v>354</v>
      </c>
      <c r="G223" s="76" t="s">
        <v>783</v>
      </c>
      <c r="H223" s="80">
        <v>43146</v>
      </c>
      <c r="I223" s="81" t="s">
        <v>1003</v>
      </c>
      <c r="J223" s="80">
        <v>43143</v>
      </c>
      <c r="K223" s="80">
        <v>43137</v>
      </c>
      <c r="L223" s="81">
        <v>22</v>
      </c>
      <c r="M223" s="80">
        <v>43137</v>
      </c>
      <c r="N223" s="76" t="s">
        <v>496</v>
      </c>
      <c r="O223" s="78">
        <v>42917</v>
      </c>
      <c r="P223" s="79" t="s">
        <v>497</v>
      </c>
      <c r="Q223" s="76" t="s">
        <v>485</v>
      </c>
      <c r="R223" s="79" t="s">
        <v>486</v>
      </c>
      <c r="S223" s="76" t="s">
        <v>905</v>
      </c>
      <c r="T223" s="78">
        <v>43100</v>
      </c>
    </row>
    <row r="224" spans="1:20" ht="63.75" x14ac:dyDescent="0.2">
      <c r="A224" s="76" t="s">
        <v>784</v>
      </c>
      <c r="B224" s="76" t="s">
        <v>649</v>
      </c>
      <c r="C224" s="76" t="s">
        <v>650</v>
      </c>
      <c r="D224" s="77">
        <v>4813999.8099999996</v>
      </c>
      <c r="E224" s="76" t="s">
        <v>38</v>
      </c>
      <c r="F224" s="76" t="s">
        <v>39</v>
      </c>
      <c r="G224" s="76" t="s">
        <v>785</v>
      </c>
      <c r="H224" s="80">
        <v>43140</v>
      </c>
      <c r="I224" s="81" t="s">
        <v>1003</v>
      </c>
      <c r="J224" s="80">
        <v>43138</v>
      </c>
      <c r="K224" s="80">
        <v>43137</v>
      </c>
      <c r="L224" s="81">
        <v>22</v>
      </c>
      <c r="M224" s="80">
        <v>43137</v>
      </c>
      <c r="N224" s="76" t="s">
        <v>951</v>
      </c>
      <c r="O224" s="78">
        <v>42059</v>
      </c>
      <c r="P224" s="79" t="s">
        <v>45</v>
      </c>
      <c r="Q224" s="76" t="s">
        <v>46</v>
      </c>
      <c r="R224" s="79" t="s">
        <v>47</v>
      </c>
      <c r="S224" s="76" t="s">
        <v>906</v>
      </c>
      <c r="T224" s="78">
        <v>43077</v>
      </c>
    </row>
    <row r="225" spans="1:20" ht="63.75" x14ac:dyDescent="0.2">
      <c r="A225" s="76" t="s">
        <v>786</v>
      </c>
      <c r="B225" s="76" t="s">
        <v>419</v>
      </c>
      <c r="C225" s="76" t="s">
        <v>420</v>
      </c>
      <c r="D225" s="77">
        <v>5039131</v>
      </c>
      <c r="E225" s="76" t="s">
        <v>38</v>
      </c>
      <c r="F225" s="76" t="s">
        <v>39</v>
      </c>
      <c r="G225" s="76" t="s">
        <v>787</v>
      </c>
      <c r="H225" s="104">
        <v>43150</v>
      </c>
      <c r="I225" s="81" t="s">
        <v>1003</v>
      </c>
      <c r="J225" s="80">
        <v>43138</v>
      </c>
      <c r="K225" s="80">
        <v>43137</v>
      </c>
      <c r="L225" s="81">
        <v>22</v>
      </c>
      <c r="M225" s="80">
        <v>43137</v>
      </c>
      <c r="N225" s="76" t="s">
        <v>991</v>
      </c>
      <c r="O225" s="78">
        <v>42856</v>
      </c>
      <c r="P225" s="79" t="s">
        <v>960</v>
      </c>
      <c r="Q225" s="76" t="s">
        <v>46</v>
      </c>
      <c r="R225" s="79" t="s">
        <v>47</v>
      </c>
      <c r="S225" s="76" t="s">
        <v>907</v>
      </c>
      <c r="T225" s="78">
        <v>43091</v>
      </c>
    </row>
    <row r="226" spans="1:20" ht="51" x14ac:dyDescent="0.2">
      <c r="A226" s="76" t="s">
        <v>788</v>
      </c>
      <c r="B226" s="76" t="s">
        <v>625</v>
      </c>
      <c r="C226" s="76" t="s">
        <v>626</v>
      </c>
      <c r="D226" s="77">
        <v>7888258.6399999997</v>
      </c>
      <c r="E226" s="76" t="s">
        <v>353</v>
      </c>
      <c r="F226" s="76" t="s">
        <v>354</v>
      </c>
      <c r="G226" s="76" t="s">
        <v>789</v>
      </c>
      <c r="H226" s="80">
        <v>43145</v>
      </c>
      <c r="I226" s="81" t="s">
        <v>1003</v>
      </c>
      <c r="J226" s="80">
        <v>43143</v>
      </c>
      <c r="K226" s="80">
        <v>43137</v>
      </c>
      <c r="L226" s="81">
        <v>22</v>
      </c>
      <c r="M226" s="80">
        <v>43137</v>
      </c>
      <c r="N226" s="76" t="s">
        <v>941</v>
      </c>
      <c r="O226" s="78">
        <v>42948</v>
      </c>
      <c r="P226" s="79" t="s">
        <v>942</v>
      </c>
      <c r="Q226" s="76" t="s">
        <v>485</v>
      </c>
      <c r="R226" s="79" t="s">
        <v>486</v>
      </c>
      <c r="S226" s="76" t="s">
        <v>908</v>
      </c>
      <c r="T226" s="78">
        <v>43094</v>
      </c>
    </row>
    <row r="227" spans="1:20" ht="63.75" x14ac:dyDescent="0.2">
      <c r="A227" s="76" t="s">
        <v>790</v>
      </c>
      <c r="B227" s="76" t="s">
        <v>42</v>
      </c>
      <c r="C227" s="76" t="s">
        <v>43</v>
      </c>
      <c r="D227" s="77">
        <v>8415344.0600000005</v>
      </c>
      <c r="E227" s="76" t="s">
        <v>38</v>
      </c>
      <c r="F227" s="76" t="s">
        <v>39</v>
      </c>
      <c r="G227" s="76" t="s">
        <v>791</v>
      </c>
      <c r="H227" s="104">
        <v>43150</v>
      </c>
      <c r="I227" s="81" t="s">
        <v>1003</v>
      </c>
      <c r="J227" s="80">
        <v>43138</v>
      </c>
      <c r="K227" s="80">
        <v>43137</v>
      </c>
      <c r="L227" s="81">
        <v>22</v>
      </c>
      <c r="M227" s="80">
        <v>43137</v>
      </c>
      <c r="N227" s="76" t="s">
        <v>982</v>
      </c>
      <c r="O227" s="78">
        <v>42834</v>
      </c>
      <c r="P227" s="79" t="s">
        <v>519</v>
      </c>
      <c r="Q227" s="76" t="s">
        <v>46</v>
      </c>
      <c r="R227" s="79" t="s">
        <v>47</v>
      </c>
      <c r="S227" s="76" t="s">
        <v>909</v>
      </c>
      <c r="T227" s="78">
        <v>43091</v>
      </c>
    </row>
    <row r="228" spans="1:20" ht="51" x14ac:dyDescent="0.2">
      <c r="A228" s="76" t="s">
        <v>792</v>
      </c>
      <c r="B228" s="76" t="s">
        <v>371</v>
      </c>
      <c r="C228" s="76" t="s">
        <v>372</v>
      </c>
      <c r="D228" s="77">
        <v>10935101.66</v>
      </c>
      <c r="E228" s="76" t="s">
        <v>353</v>
      </c>
      <c r="F228" s="76" t="s">
        <v>354</v>
      </c>
      <c r="G228" s="76" t="s">
        <v>793</v>
      </c>
      <c r="H228" s="104">
        <v>43145</v>
      </c>
      <c r="I228" s="81" t="s">
        <v>1003</v>
      </c>
      <c r="J228" s="80">
        <v>43143</v>
      </c>
      <c r="K228" s="80">
        <v>43137</v>
      </c>
      <c r="L228" s="81">
        <v>22</v>
      </c>
      <c r="M228" s="80">
        <v>43137</v>
      </c>
      <c r="N228" s="76" t="s">
        <v>988</v>
      </c>
      <c r="O228" s="78">
        <v>42948</v>
      </c>
      <c r="P228" s="79" t="s">
        <v>80</v>
      </c>
      <c r="Q228" s="76" t="s">
        <v>485</v>
      </c>
      <c r="R228" s="79" t="s">
        <v>486</v>
      </c>
      <c r="S228" s="76" t="s">
        <v>910</v>
      </c>
      <c r="T228" s="78">
        <v>43091</v>
      </c>
    </row>
    <row r="229" spans="1:20" ht="51" x14ac:dyDescent="0.2">
      <c r="A229" s="76" t="s">
        <v>794</v>
      </c>
      <c r="B229" s="76" t="s">
        <v>563</v>
      </c>
      <c r="C229" s="76" t="s">
        <v>564</v>
      </c>
      <c r="D229" s="77">
        <v>11635205.68</v>
      </c>
      <c r="E229" s="76" t="s">
        <v>38</v>
      </c>
      <c r="F229" s="76" t="s">
        <v>39</v>
      </c>
      <c r="G229" s="76" t="s">
        <v>795</v>
      </c>
      <c r="H229" s="104">
        <v>43140</v>
      </c>
      <c r="I229" s="81" t="s">
        <v>1003</v>
      </c>
      <c r="J229" s="80">
        <v>43138</v>
      </c>
      <c r="K229" s="80">
        <v>43137</v>
      </c>
      <c r="L229" s="81">
        <v>22</v>
      </c>
      <c r="M229" s="80">
        <v>43137</v>
      </c>
      <c r="N229" s="76" t="s">
        <v>999</v>
      </c>
      <c r="O229" s="78">
        <v>42856</v>
      </c>
      <c r="P229" s="79" t="s">
        <v>519</v>
      </c>
      <c r="Q229" s="76" t="s">
        <v>46</v>
      </c>
      <c r="R229" s="79" t="s">
        <v>47</v>
      </c>
      <c r="S229" s="76" t="s">
        <v>911</v>
      </c>
      <c r="T229" s="78">
        <v>43091</v>
      </c>
    </row>
    <row r="230" spans="1:20" ht="63.75" x14ac:dyDescent="0.2">
      <c r="A230" s="76" t="s">
        <v>796</v>
      </c>
      <c r="B230" s="76" t="s">
        <v>797</v>
      </c>
      <c r="C230" s="76" t="s">
        <v>798</v>
      </c>
      <c r="D230" s="77">
        <v>15064864.210000001</v>
      </c>
      <c r="E230" s="76" t="s">
        <v>579</v>
      </c>
      <c r="F230" s="76" t="s">
        <v>580</v>
      </c>
      <c r="G230" s="76" t="s">
        <v>799</v>
      </c>
      <c r="H230" s="104">
        <v>43139</v>
      </c>
      <c r="I230" s="81" t="s">
        <v>1003</v>
      </c>
      <c r="J230" s="80">
        <v>43138</v>
      </c>
      <c r="K230" s="80">
        <v>43137</v>
      </c>
      <c r="L230" s="81">
        <v>22</v>
      </c>
      <c r="M230" s="80">
        <v>43137</v>
      </c>
      <c r="N230" s="76" t="s">
        <v>1000</v>
      </c>
      <c r="O230" s="78">
        <v>41610</v>
      </c>
      <c r="P230" s="79" t="s">
        <v>44</v>
      </c>
      <c r="Q230" s="76" t="s">
        <v>928</v>
      </c>
      <c r="R230" s="79" t="s">
        <v>929</v>
      </c>
      <c r="S230" s="76" t="s">
        <v>912</v>
      </c>
      <c r="T230" s="78">
        <v>43098</v>
      </c>
    </row>
    <row r="231" spans="1:20" ht="51" x14ac:dyDescent="0.2">
      <c r="A231" s="76" t="s">
        <v>800</v>
      </c>
      <c r="B231" s="76" t="s">
        <v>371</v>
      </c>
      <c r="C231" s="76" t="s">
        <v>372</v>
      </c>
      <c r="D231" s="77">
        <v>16105208.550000001</v>
      </c>
      <c r="E231" s="76" t="s">
        <v>353</v>
      </c>
      <c r="F231" s="76" t="s">
        <v>354</v>
      </c>
      <c r="G231" s="76" t="s">
        <v>801</v>
      </c>
      <c r="H231" s="104">
        <v>43145</v>
      </c>
      <c r="I231" s="81" t="s">
        <v>1003</v>
      </c>
      <c r="J231" s="80">
        <v>43143</v>
      </c>
      <c r="K231" s="80">
        <v>43137</v>
      </c>
      <c r="L231" s="81">
        <v>22</v>
      </c>
      <c r="M231" s="80">
        <v>43137</v>
      </c>
      <c r="N231" s="76" t="s">
        <v>983</v>
      </c>
      <c r="O231" s="78">
        <v>43009</v>
      </c>
      <c r="P231" s="79" t="s">
        <v>77</v>
      </c>
      <c r="Q231" s="76" t="s">
        <v>485</v>
      </c>
      <c r="R231" s="79" t="s">
        <v>486</v>
      </c>
      <c r="S231" s="76" t="s">
        <v>913</v>
      </c>
      <c r="T231" s="78">
        <v>43091</v>
      </c>
    </row>
    <row r="232" spans="1:20" ht="51" x14ac:dyDescent="0.2">
      <c r="A232" s="76" t="s">
        <v>802</v>
      </c>
      <c r="B232" s="76" t="s">
        <v>599</v>
      </c>
      <c r="C232" s="76" t="s">
        <v>600</v>
      </c>
      <c r="D232" s="77">
        <v>20541079.379999999</v>
      </c>
      <c r="E232" s="76" t="s">
        <v>353</v>
      </c>
      <c r="F232" s="76" t="s">
        <v>354</v>
      </c>
      <c r="G232" s="76" t="s">
        <v>803</v>
      </c>
      <c r="H232" s="80">
        <v>43146</v>
      </c>
      <c r="I232" s="81" t="s">
        <v>1003</v>
      </c>
      <c r="J232" s="80">
        <v>43143</v>
      </c>
      <c r="K232" s="80">
        <v>43137</v>
      </c>
      <c r="L232" s="81">
        <v>22</v>
      </c>
      <c r="M232" s="80">
        <v>43137</v>
      </c>
      <c r="N232" s="76" t="s">
        <v>967</v>
      </c>
      <c r="O232" s="78">
        <v>43101</v>
      </c>
      <c r="P232" s="79" t="s">
        <v>329</v>
      </c>
      <c r="Q232" s="76" t="s">
        <v>485</v>
      </c>
      <c r="R232" s="79" t="s">
        <v>486</v>
      </c>
      <c r="S232" s="76" t="s">
        <v>914</v>
      </c>
      <c r="T232" s="78">
        <v>43100</v>
      </c>
    </row>
    <row r="233" spans="1:20" ht="51" x14ac:dyDescent="0.2">
      <c r="A233" s="76" t="s">
        <v>804</v>
      </c>
      <c r="B233" s="76" t="s">
        <v>439</v>
      </c>
      <c r="C233" s="76" t="s">
        <v>440</v>
      </c>
      <c r="D233" s="77">
        <v>22620906.800000001</v>
      </c>
      <c r="E233" s="76" t="s">
        <v>38</v>
      </c>
      <c r="F233" s="76" t="s">
        <v>39</v>
      </c>
      <c r="G233" s="76" t="s">
        <v>805</v>
      </c>
      <c r="H233" s="80">
        <v>43153</v>
      </c>
      <c r="I233" s="81" t="s">
        <v>1003</v>
      </c>
      <c r="J233" s="80">
        <v>43138</v>
      </c>
      <c r="K233" s="80">
        <v>43137</v>
      </c>
      <c r="L233" s="81">
        <v>22</v>
      </c>
      <c r="M233" s="80">
        <v>43137</v>
      </c>
      <c r="N233" s="76" t="s">
        <v>1001</v>
      </c>
      <c r="O233" s="78">
        <v>43028</v>
      </c>
      <c r="P233" s="79" t="s">
        <v>960</v>
      </c>
      <c r="Q233" s="76" t="s">
        <v>46</v>
      </c>
      <c r="R233" s="79" t="s">
        <v>47</v>
      </c>
      <c r="S233" s="76" t="s">
        <v>915</v>
      </c>
      <c r="T233" s="78">
        <v>43094</v>
      </c>
    </row>
    <row r="234" spans="1:20" ht="51" x14ac:dyDescent="0.2">
      <c r="A234" s="76" t="s">
        <v>806</v>
      </c>
      <c r="B234" s="76" t="s">
        <v>423</v>
      </c>
      <c r="C234" s="76" t="s">
        <v>424</v>
      </c>
      <c r="D234" s="77">
        <v>23253780.329999998</v>
      </c>
      <c r="E234" s="76" t="s">
        <v>38</v>
      </c>
      <c r="F234" s="76" t="s">
        <v>39</v>
      </c>
      <c r="G234" s="76" t="s">
        <v>807</v>
      </c>
      <c r="H234" s="104">
        <v>43140</v>
      </c>
      <c r="I234" s="81" t="s">
        <v>1003</v>
      </c>
      <c r="J234" s="80">
        <v>43138</v>
      </c>
      <c r="K234" s="80">
        <v>43137</v>
      </c>
      <c r="L234" s="81">
        <v>22</v>
      </c>
      <c r="M234" s="80">
        <v>43137</v>
      </c>
      <c r="N234" s="76" t="s">
        <v>1002</v>
      </c>
      <c r="O234" s="78">
        <v>42795</v>
      </c>
      <c r="P234" s="79" t="s">
        <v>45</v>
      </c>
      <c r="Q234" s="76" t="s">
        <v>46</v>
      </c>
      <c r="R234" s="79" t="s">
        <v>47</v>
      </c>
      <c r="S234" s="76" t="s">
        <v>916</v>
      </c>
      <c r="T234" s="78">
        <v>43091</v>
      </c>
    </row>
    <row r="236" spans="1:20" x14ac:dyDescent="0.2">
      <c r="D236" s="65">
        <f>SUBTOTAL(9,D8:D235)</f>
        <v>354517831.40000004</v>
      </c>
    </row>
  </sheetData>
  <autoFilter ref="A7:T234"/>
  <sortState ref="A8:T1492">
    <sortCondition ref="L8:L1492"/>
    <sortCondition ref="D8:D1492"/>
  </sortState>
  <customSheetViews>
    <customSheetView guid="{2860373C-FAAC-4402-95FB-AFB7FC81AAFC}" showPageBreaks="1" fitToPage="1" printArea="1" filter="1" showAutoFilter="1">
      <pane ySplit="95" topLeftCell="A1333" activePane="bottomLeft" state="frozen"/>
      <selection pane="bottomLeft" activeCell="D1809" sqref="D1809"/>
      <pageMargins left="0.25" right="0.25" top="0.75" bottom="0.75" header="0.3" footer="0.3"/>
      <pageSetup paperSize="9" scale="95" fitToHeight="0" orientation="landscape" r:id="rId1"/>
      <headerFooter alignWithMargins="0"/>
      <autoFilter ref="B1:R1">
        <filterColumn colId="7">
          <filters>
            <dateGroupItem year="2017" month="1" day="13" dateTimeGrouping="day"/>
          </filters>
        </filterColumn>
      </autoFilter>
    </customSheetView>
    <customSheetView guid="{D782D1DC-54D5-457F-8620-6133B08DF369}" scale="85" showPageBreaks="1" fitToPage="1" showAutoFilter="1">
      <pane ySplit="7" topLeftCell="A1203" activePane="bottomLeft" state="frozen"/>
      <selection pane="bottomLeft" activeCell="A7" sqref="A7:IV7"/>
      <pageMargins left="0.25" right="0.25" top="0.75" bottom="0.75" header="0.3" footer="0.3"/>
      <pageSetup paperSize="9" scale="58" fitToHeight="0" orientation="landscape" r:id="rId2"/>
      <headerFooter alignWithMargins="0"/>
      <autoFilter ref="B1:R1"/>
    </customSheetView>
    <customSheetView guid="{92BAC771-4891-4F9F-80B9-4A887B052BAC}" scale="90" showPageBreaks="1" fitToPage="1" filter="1" showAutoFilter="1">
      <pane xSplit="7" ySplit="9" topLeftCell="H11" activePane="bottomRight" state="frozen"/>
      <selection pane="bottomRight" activeCell="G1085" sqref="G1085"/>
      <pageMargins left="0.25" right="0.25" top="0.75" bottom="0.75" header="0.3" footer="0.3"/>
      <pageSetup paperSize="9" scale="58" fitToHeight="0" orientation="landscape" r:id="rId3"/>
      <headerFooter alignWithMargins="0"/>
      <autoFilter ref="B1:R1">
        <filterColumn colId="4">
          <filters>
            <filter val="2.1.7.13.19"/>
          </filters>
        </filterColumn>
        <filterColumn colId="8">
          <filters>
            <filter val="АК"/>
            <filter val="АПСП"/>
          </filters>
        </filterColumn>
      </autoFilter>
    </customSheetView>
    <customSheetView guid="{3FC9C8C0-0DF0-41C1-8C83-9BB5551352FA}" scale="90" fitToPage="1" showAutoFilter="1">
      <pane ySplit="346" topLeftCell="A348" activePane="bottomLeft" state="frozen"/>
      <selection pane="bottomLeft" activeCell="F12" sqref="F12"/>
      <pageMargins left="0.25" right="0.25" top="0.75" bottom="0.75" header="0.3" footer="0.3"/>
      <pageSetup paperSize="9" scale="95" fitToHeight="0" orientation="landscape" r:id="rId4"/>
      <headerFooter alignWithMargins="0"/>
      <autoFilter ref="B1:R1"/>
    </customSheetView>
    <customSheetView guid="{EDE7C598-DDCA-424C-8934-D701760C5FA2}" showPageBreaks="1" fitToPage="1" printArea="1" showAutoFilter="1" showRuler="0" topLeftCell="C1">
      <pane ySplit="7" topLeftCell="A8" activePane="bottomLeft" state="frozen"/>
      <selection pane="bottomLeft" activeCell="O3295" sqref="O3295:O3380"/>
      <pageMargins left="0.25" right="0.25" top="0.75" bottom="0.75" header="0.3" footer="0.3"/>
      <pageSetup paperSize="9" scale="99" fitToHeight="0" orientation="landscape" r:id="rId5"/>
      <headerFooter alignWithMargins="0"/>
      <autoFilter ref="B1:Q1"/>
    </customSheetView>
    <customSheetView guid="{5ED9F2DD-F537-4193-8190-209952079F88}" fitToPage="1" printArea="1" showAutoFilter="1">
      <pane ySplit="7" topLeftCell="A2062" activePane="bottomLeft" state="frozen"/>
      <selection pane="bottomLeft" activeCell="A2062" sqref="A2062:IV2062"/>
      <pageMargins left="0.25" right="0.25" top="0.75" bottom="0.75" header="0.3" footer="0.3"/>
      <pageSetup paperSize="9" scale="99" fitToHeight="0" orientation="landscape" r:id="rId6"/>
      <headerFooter alignWithMargins="0"/>
      <autoFilter ref="B1:Q1"/>
    </customSheetView>
    <customSheetView guid="{E170CEDC-2C80-4C6E-814E-2A793AFC7841}" scale="90" showPageBreaks="1" fitToPage="1" printArea="1" filter="1" showAutoFilter="1">
      <pane ySplit="7" topLeftCell="A8" activePane="bottomLeft" state="frozen"/>
      <selection pane="bottomLeft" activeCell="F3123" sqref="F3123"/>
      <pageMargins left="0.25" right="0.25" top="0.75" bottom="0.75" header="0.3" footer="0.3"/>
      <pageSetup paperSize="9" scale="99" fitToHeight="0" orientation="landscape" r:id="rId7"/>
      <headerFooter alignWithMargins="0"/>
      <autoFilter ref="B1:Q1">
        <filterColumn colId="4">
          <filters>
            <filter val="2.4.1.12"/>
          </filters>
        </filterColumn>
        <filterColumn colId="7">
          <filters blank="1"/>
        </filterColumn>
      </autoFilter>
    </customSheetView>
    <customSheetView guid="{EE8A2A74-212B-4614-89A3-30FDC0C2B785}" scale="90" fitToPage="1">
      <pane ySplit="7" topLeftCell="A3377" activePane="bottomLeft" state="frozen"/>
      <selection pane="bottomLeft" activeCell="F3379" sqref="F3379"/>
      <pageMargins left="0.25" right="0.25" top="0.75" bottom="0.75" header="0.3" footer="0.3"/>
      <pageSetup paperSize="9" scale="95" fitToHeight="0" orientation="landscape" r:id="rId8"/>
      <headerFooter alignWithMargins="0"/>
    </customSheetView>
  </customSheetViews>
  <phoneticPr fontId="0" type="noConversion"/>
  <pageMargins left="0.23622047244094491" right="0.23622047244094491" top="0.74803149606299213" bottom="0.74803149606299213" header="0.31496062992125984" footer="0.31496062992125984"/>
  <pageSetup paperSize="9" scale="63" orientation="portrait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V7"/>
  <sheetViews>
    <sheetView zoomScale="90" zoomScaleNormal="90" workbookViewId="0">
      <pane ySplit="3" topLeftCell="A4" activePane="bottomLeft" state="frozen"/>
      <selection pane="bottomLeft" activeCell="A5" sqref="A5"/>
    </sheetView>
  </sheetViews>
  <sheetFormatPr defaultRowHeight="15.75" x14ac:dyDescent="0.25"/>
  <cols>
    <col min="1" max="1" width="8.140625" style="7" customWidth="1"/>
    <col min="2" max="2" width="12.140625" style="7" customWidth="1"/>
    <col min="3" max="3" width="38.85546875" style="7" customWidth="1"/>
    <col min="4" max="4" width="20.5703125" style="24" customWidth="1"/>
    <col min="5" max="5" width="13.42578125" style="7" customWidth="1"/>
    <col min="6" max="6" width="24.42578125" style="3" customWidth="1"/>
    <col min="7" max="7" width="33.140625" style="7" customWidth="1"/>
    <col min="8" max="8" width="13.140625" style="7" customWidth="1"/>
    <col min="9" max="9" width="10.85546875" style="7" customWidth="1"/>
    <col min="10" max="10" width="12.7109375" style="7" customWidth="1"/>
    <col min="11" max="11" width="12.42578125" style="7" customWidth="1"/>
    <col min="12" max="12" width="11.7109375" style="8" customWidth="1"/>
    <col min="13" max="13" width="16.28515625" style="7" customWidth="1"/>
    <col min="14" max="14" width="13.5703125" style="7" customWidth="1"/>
    <col min="15" max="16" width="15.42578125" style="9" customWidth="1"/>
    <col min="17" max="17" width="6.85546875" style="9" customWidth="1"/>
    <col min="18" max="18" width="15.42578125" style="9" customWidth="1"/>
    <col min="19" max="19" width="10.5703125" style="22" customWidth="1"/>
    <col min="20" max="20" width="15" style="7" customWidth="1"/>
    <col min="21" max="21" width="17.5703125" style="7" customWidth="1"/>
    <col min="22" max="22" width="9.140625" style="9"/>
    <col min="23" max="16384" width="9.140625" style="7"/>
  </cols>
  <sheetData>
    <row r="1" spans="1:22" x14ac:dyDescent="0.25">
      <c r="B1" s="11" t="s">
        <v>20</v>
      </c>
      <c r="C1" s="12"/>
      <c r="D1" s="23"/>
      <c r="E1" s="12"/>
      <c r="F1" s="11"/>
      <c r="G1" s="12"/>
      <c r="H1" s="12"/>
      <c r="I1" s="12"/>
      <c r="J1" s="12"/>
      <c r="K1" s="12"/>
      <c r="L1" s="13"/>
      <c r="M1" s="12"/>
      <c r="N1" s="12"/>
      <c r="O1" s="14"/>
      <c r="P1" s="14"/>
      <c r="Q1" s="14"/>
      <c r="R1" s="14"/>
    </row>
    <row r="2" spans="1:22" ht="16.5" thickBot="1" x14ac:dyDescent="0.3">
      <c r="B2" s="15"/>
      <c r="C2" s="15"/>
      <c r="D2" s="23"/>
      <c r="E2" s="12"/>
      <c r="F2" s="11"/>
      <c r="G2" s="12"/>
      <c r="H2" s="12"/>
      <c r="I2" s="12"/>
      <c r="J2" s="12"/>
      <c r="K2" s="12"/>
      <c r="L2" s="13"/>
      <c r="M2" s="12"/>
      <c r="N2" s="12"/>
      <c r="O2" s="14"/>
      <c r="P2" s="14"/>
      <c r="Q2" s="14"/>
      <c r="R2" s="14"/>
    </row>
    <row r="3" spans="1:22" s="10" customFormat="1" ht="63.75" thickBot="1" x14ac:dyDescent="0.25">
      <c r="A3" s="55" t="s">
        <v>11</v>
      </c>
      <c r="B3" s="56" t="s">
        <v>7</v>
      </c>
      <c r="C3" s="57" t="s">
        <v>13</v>
      </c>
      <c r="D3" s="57" t="s">
        <v>14</v>
      </c>
      <c r="E3" s="57" t="s">
        <v>19</v>
      </c>
      <c r="F3" s="57" t="s">
        <v>12</v>
      </c>
      <c r="G3" s="57" t="s">
        <v>6</v>
      </c>
      <c r="H3" s="58" t="s">
        <v>21</v>
      </c>
      <c r="I3" s="59" t="s">
        <v>5</v>
      </c>
      <c r="J3" s="60" t="s">
        <v>25</v>
      </c>
      <c r="K3" s="61" t="s">
        <v>24</v>
      </c>
      <c r="L3" s="59" t="s">
        <v>18</v>
      </c>
      <c r="M3" s="57" t="s">
        <v>17</v>
      </c>
      <c r="N3" s="59" t="s">
        <v>10</v>
      </c>
      <c r="O3" s="57" t="s">
        <v>16</v>
      </c>
      <c r="P3" s="51" t="s">
        <v>27</v>
      </c>
      <c r="Q3" s="51" t="s">
        <v>28</v>
      </c>
      <c r="R3" s="51" t="s">
        <v>32</v>
      </c>
      <c r="S3" s="49" t="s">
        <v>30</v>
      </c>
      <c r="T3" s="50" t="s">
        <v>31</v>
      </c>
      <c r="U3" s="57" t="s">
        <v>2</v>
      </c>
      <c r="V3" s="62" t="s">
        <v>29</v>
      </c>
    </row>
    <row r="4" spans="1:22" s="2" customFormat="1" ht="51" x14ac:dyDescent="0.2">
      <c r="A4" s="92" t="s">
        <v>1006</v>
      </c>
      <c r="B4" s="92" t="s">
        <v>1007</v>
      </c>
      <c r="C4" s="92" t="s">
        <v>1008</v>
      </c>
      <c r="D4" s="93">
        <v>483600</v>
      </c>
      <c r="E4" s="92" t="s">
        <v>1004</v>
      </c>
      <c r="F4" s="92" t="s">
        <v>1005</v>
      </c>
      <c r="G4" s="92" t="s">
        <v>1009</v>
      </c>
      <c r="H4" s="94">
        <v>43152</v>
      </c>
      <c r="I4" s="95" t="s">
        <v>60</v>
      </c>
      <c r="J4" s="94"/>
      <c r="K4" s="94">
        <v>43151</v>
      </c>
      <c r="L4" s="95">
        <v>32</v>
      </c>
      <c r="M4" s="94">
        <v>43151</v>
      </c>
      <c r="N4" s="92" t="s">
        <v>1011</v>
      </c>
      <c r="O4" s="96">
        <v>42906</v>
      </c>
      <c r="P4" s="97" t="s">
        <v>328</v>
      </c>
      <c r="Q4" s="97" t="s">
        <v>337</v>
      </c>
      <c r="R4" s="97" t="s">
        <v>326</v>
      </c>
      <c r="S4" s="92" t="s">
        <v>1010</v>
      </c>
      <c r="T4" s="96">
        <v>43082</v>
      </c>
      <c r="U4" s="109" t="s">
        <v>1012</v>
      </c>
      <c r="V4" s="2">
        <v>4</v>
      </c>
    </row>
    <row r="5" spans="1:22" s="2" customFormat="1" ht="12.75" x14ac:dyDescent="0.2">
      <c r="A5" s="98"/>
      <c r="B5" s="98"/>
      <c r="C5" s="98"/>
      <c r="D5" s="99"/>
      <c r="E5" s="98"/>
      <c r="F5" s="98"/>
      <c r="G5" s="98"/>
      <c r="H5" s="100"/>
      <c r="I5" s="101"/>
      <c r="J5" s="100"/>
      <c r="K5" s="100"/>
      <c r="L5" s="101"/>
      <c r="M5" s="100"/>
      <c r="N5" s="98"/>
      <c r="O5" s="102"/>
      <c r="P5" s="103"/>
      <c r="Q5" s="98"/>
      <c r="R5" s="103"/>
      <c r="S5" s="98"/>
      <c r="T5" s="102"/>
    </row>
    <row r="6" spans="1:22" s="2" customFormat="1" ht="12.75" x14ac:dyDescent="0.2">
      <c r="A6" s="98"/>
      <c r="B6" s="98"/>
      <c r="C6" s="98"/>
      <c r="D6" s="99"/>
      <c r="E6" s="98"/>
      <c r="F6" s="98"/>
      <c r="G6" s="98"/>
      <c r="H6" s="100"/>
      <c r="I6" s="101"/>
      <c r="J6" s="100"/>
      <c r="K6" s="100"/>
      <c r="L6" s="101"/>
      <c r="M6" s="100"/>
      <c r="N6" s="98"/>
      <c r="O6" s="102"/>
      <c r="P6" s="103"/>
      <c r="Q6" s="98"/>
      <c r="R6" s="103"/>
      <c r="S6" s="98"/>
      <c r="T6" s="102"/>
    </row>
    <row r="7" spans="1:22" x14ac:dyDescent="0.25">
      <c r="D7" s="84">
        <f>SUM(D4:D6)</f>
        <v>483600</v>
      </c>
    </row>
  </sheetData>
  <autoFilter ref="A3:V3"/>
  <sortState ref="A4:V15">
    <sortCondition ref="L4:L15"/>
    <sortCondition ref="D4:D15"/>
  </sortState>
  <customSheetViews>
    <customSheetView guid="{2860373C-FAAC-4402-95FB-AFB7FC81AAFC}" scale="85" fitToPage="1" showAutoFilter="1">
      <pane ySplit="3" topLeftCell="A4" activePane="bottomLeft" state="frozen"/>
      <selection pane="bottomLeft" activeCell="A10" sqref="A10:IV10"/>
      <pageMargins left="0.25" right="0.25" top="0.75" bottom="0.75" header="0.3" footer="0.3"/>
      <pageSetup paperSize="9" scale="10" fitToHeight="0" orientation="portrait" r:id="rId1"/>
      <headerFooter alignWithMargins="0"/>
      <autoFilter ref="B1:Q1"/>
    </customSheetView>
    <customSheetView guid="{D782D1DC-54D5-457F-8620-6133B08DF369}" scale="85" fitToPage="1" showAutoFilter="1">
      <pane ySplit="4" topLeftCell="A5" activePane="bottomLeft" state="frozen"/>
      <selection pane="bottomLeft" activeCell="A38" sqref="A38:IV38"/>
      <pageMargins left="0.25" right="0.25" top="0.75" bottom="0.75" header="0.3" footer="0.3"/>
      <pageSetup paperSize="9" scale="10" fitToHeight="0" orientation="portrait" r:id="rId2"/>
      <headerFooter alignWithMargins="0"/>
      <autoFilter ref="B1:R1"/>
    </customSheetView>
    <customSheetView guid="{92BAC771-4891-4F9F-80B9-4A887B052BAC}" scale="85" fitToPage="1" filter="1" showAutoFilter="1">
      <pane ySplit="3" topLeftCell="A4" activePane="bottomLeft" state="frozen"/>
      <selection pane="bottomLeft" activeCell="A38" sqref="A38:IV38"/>
      <pageMargins left="0.25" right="0.25" top="0.75" bottom="0.75" header="0.3" footer="0.3"/>
      <pageSetup paperSize="9" scale="10" fitToHeight="0" orientation="portrait" r:id="rId3"/>
      <headerFooter alignWithMargins="0"/>
      <autoFilter ref="B1:Q1">
        <filterColumn colId="4">
          <filters>
            <filter val="2.1.7.13.19"/>
          </filters>
        </filterColumn>
      </autoFilter>
    </customSheetView>
    <customSheetView guid="{3FC9C8C0-0DF0-41C1-8C83-9BB5551352FA}" scale="85" fitToPage="1">
      <pane ySplit="3" topLeftCell="A4" activePane="bottomLeft" state="frozen"/>
      <selection pane="bottomLeft" activeCell="I15" sqref="I15"/>
      <pageMargins left="0.25" right="0.25" top="0.75" bottom="0.75" header="0.3" footer="0.3"/>
      <pageSetup paperSize="9" scale="10" fitToHeight="0" orientation="portrait" r:id="rId4"/>
      <headerFooter alignWithMargins="0"/>
    </customSheetView>
    <customSheetView guid="{EDE7C598-DDCA-424C-8934-D701760C5FA2}" scale="85" fitToPage="1" showAutoFilter="1" showRuler="0">
      <pane ySplit="3" topLeftCell="A31" activePane="bottomLeft" state="frozen"/>
      <selection pane="bottomLeft" activeCell="A31" sqref="A31:O33"/>
      <pageMargins left="0.25" right="0.25" top="0.75" bottom="0.75" header="0.3" footer="0.3"/>
      <pageSetup paperSize="9" scale="10" fitToHeight="0" orientation="portrait" r:id="rId5"/>
      <headerFooter alignWithMargins="0"/>
      <autoFilter ref="B1:CT1"/>
    </customSheetView>
    <customSheetView guid="{5ED9F2DD-F537-4193-8190-209952079F88}" scale="85" fitToPage="1" showAutoFilter="1">
      <pane ySplit="3" topLeftCell="A25" activePane="bottomLeft" state="frozen"/>
      <selection pane="bottomLeft" activeCell="A28" sqref="A28"/>
      <pageMargins left="0.25" right="0.25" top="0.75" bottom="0.75" header="0.3" footer="0.3"/>
      <pageSetup paperSize="9" scale="10" fitToHeight="0" orientation="portrait" r:id="rId6"/>
      <headerFooter alignWithMargins="0"/>
      <autoFilter ref="B1:CT1"/>
    </customSheetView>
    <customSheetView guid="{E170CEDC-2C80-4C6E-814E-2A793AFC7841}" scale="85" fitToPage="1" showAutoFilter="1">
      <pane ySplit="3" topLeftCell="A4" activePane="bottomLeft" state="frozen"/>
      <selection pane="bottomLeft" activeCell="H17" sqref="H17:H19"/>
      <pageMargins left="0.25" right="0.25" top="0.75" bottom="0.75" header="0.3" footer="0.3"/>
      <pageSetup paperSize="9" scale="10" fitToHeight="0" orientation="portrait" r:id="rId7"/>
      <headerFooter alignWithMargins="0"/>
      <autoFilter ref="B1:CT1"/>
    </customSheetView>
    <customSheetView guid="{EE8A2A74-212B-4614-89A3-30FDC0C2B785}" scale="85" fitToPage="1" filter="1" showAutoFilter="1">
      <pane ySplit="3" topLeftCell="A20" activePane="bottomLeft" state="frozen"/>
      <selection pane="bottomLeft" activeCell="E33" sqref="E33"/>
      <pageMargins left="0.25" right="0.25" top="0.75" bottom="0.75" header="0.3" footer="0.3"/>
      <pageSetup paperSize="9" scale="10" fitToHeight="0" orientation="portrait" r:id="rId8"/>
      <headerFooter alignWithMargins="0"/>
      <autoFilter ref="B1:R1">
        <filterColumn colId="4">
          <filters>
            <filter val="2.1.7.13.4"/>
          </filters>
        </filterColumn>
      </autoFilter>
    </customSheetView>
  </customSheetViews>
  <phoneticPr fontId="0" type="noConversion"/>
  <pageMargins left="0.25" right="0.25" top="0.75" bottom="0.75" header="0.3" footer="0.3"/>
  <pageSetup paperSize="9" scale="47" fitToWidth="0" orientation="landscape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общий</vt:lpstr>
      <vt:lpstr>отклонены</vt:lpstr>
      <vt:lpstr>общий!Область_печати</vt:lpstr>
    </vt:vector>
  </TitlesOfParts>
  <Company>VBRR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Grivenko</dc:creator>
  <cp:lastModifiedBy>Дроганов Владимир Альбертович</cp:lastModifiedBy>
  <cp:lastPrinted>2017-12-14T02:10:31Z</cp:lastPrinted>
  <dcterms:created xsi:type="dcterms:W3CDTF">2005-05-23T13:54:43Z</dcterms:created>
  <dcterms:modified xsi:type="dcterms:W3CDTF">2018-03-01T05:25:20Z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Свод ОД сентябрь 2016.xls</vt:lpwstr>
  </property>
</Properties>
</file>