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9320" windowHeight="102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C23" i="1" l="1"/>
</calcChain>
</file>

<file path=xl/sharedStrings.xml><?xml version="1.0" encoding="utf-8"?>
<sst xmlns="http://schemas.openxmlformats.org/spreadsheetml/2006/main" count="6" uniqueCount="6">
  <si>
    <t>Точка росы [°C] в зависимости от влажност и температуры</t>
  </si>
  <si>
    <t>Относительная Влажность %</t>
  </si>
  <si>
    <t>Температура</t>
  </si>
  <si>
    <t>Влажность=</t>
  </si>
  <si>
    <t>температура=</t>
  </si>
  <si>
    <t>Результат=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</si>
</sst>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3" borderId="5" xfId="0" applyFont="1" applyFill="1" applyBorder="1" applyAlignment="1">
      <alignment horizontal="right"/>
    </xf>
    <xf numFmtId="0" fontId="1" fillId="3" borderId="5" xfId="0" applyFont="1" applyFill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right" vertical="center" textRotation="25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workbookViewId="0">
      <selection activeCell="E23" sqref="E23"/>
    </sheetView>
  </sheetViews>
  <sheetFormatPr defaultRowHeight="15" x14ac:dyDescent="0.25"/>
  <cols>
    <col min="2" max="2" width="21.28515625" customWidth="1"/>
  </cols>
  <sheetData>
    <row r="2" spans="1:12" ht="21.75" thickBot="1" x14ac:dyDescent="0.4">
      <c r="B2" s="1" t="s">
        <v>0</v>
      </c>
    </row>
    <row r="3" spans="1:12" ht="29.25" thickBot="1" x14ac:dyDescent="0.3">
      <c r="B3" s="2" t="s">
        <v>1</v>
      </c>
      <c r="C3" s="3">
        <v>10</v>
      </c>
      <c r="D3" s="3">
        <v>20</v>
      </c>
      <c r="E3" s="3">
        <v>30</v>
      </c>
      <c r="F3" s="3">
        <v>40</v>
      </c>
      <c r="G3" s="3">
        <v>50</v>
      </c>
      <c r="H3" s="3">
        <v>60</v>
      </c>
      <c r="I3" s="3">
        <v>70</v>
      </c>
      <c r="J3" s="3">
        <v>80</v>
      </c>
      <c r="K3" s="3">
        <v>90</v>
      </c>
      <c r="L3" s="3">
        <v>100</v>
      </c>
    </row>
    <row r="4" spans="1:12" ht="15.75" thickBot="1" x14ac:dyDescent="0.3">
      <c r="A4" s="15" t="s">
        <v>2</v>
      </c>
      <c r="B4" s="4">
        <v>50</v>
      </c>
      <c r="C4" s="5">
        <v>8</v>
      </c>
      <c r="D4" s="5">
        <v>19</v>
      </c>
      <c r="E4" s="5">
        <v>26</v>
      </c>
      <c r="F4" s="5">
        <v>32</v>
      </c>
      <c r="G4" s="5">
        <v>36</v>
      </c>
      <c r="H4" s="5">
        <v>40</v>
      </c>
      <c r="I4" s="5">
        <v>43</v>
      </c>
      <c r="J4" s="5">
        <v>45</v>
      </c>
      <c r="K4" s="5">
        <v>48</v>
      </c>
      <c r="L4" s="5">
        <v>50</v>
      </c>
    </row>
    <row r="5" spans="1:12" ht="15.75" thickBot="1" x14ac:dyDescent="0.3">
      <c r="A5" s="15"/>
      <c r="B5" s="6">
        <v>45</v>
      </c>
      <c r="C5" s="2">
        <v>4</v>
      </c>
      <c r="D5" s="2">
        <v>15</v>
      </c>
      <c r="E5" s="2">
        <v>22</v>
      </c>
      <c r="F5" s="2">
        <v>27</v>
      </c>
      <c r="G5" s="2">
        <v>32</v>
      </c>
      <c r="H5" s="7">
        <v>36</v>
      </c>
      <c r="I5" s="2">
        <v>38</v>
      </c>
      <c r="J5" s="2">
        <v>41</v>
      </c>
      <c r="K5" s="2">
        <v>43</v>
      </c>
      <c r="L5" s="2">
        <v>45</v>
      </c>
    </row>
    <row r="6" spans="1:12" ht="15.75" thickBot="1" x14ac:dyDescent="0.3">
      <c r="A6" s="15"/>
      <c r="B6" s="4">
        <v>40</v>
      </c>
      <c r="C6" s="5">
        <v>1</v>
      </c>
      <c r="D6" s="5">
        <v>11</v>
      </c>
      <c r="E6" s="5">
        <v>18</v>
      </c>
      <c r="F6" s="5">
        <v>23</v>
      </c>
      <c r="G6" s="5">
        <v>27</v>
      </c>
      <c r="H6" s="5">
        <v>30</v>
      </c>
      <c r="I6" s="5">
        <v>33</v>
      </c>
      <c r="J6" s="5">
        <v>36</v>
      </c>
      <c r="K6" s="5">
        <v>38</v>
      </c>
      <c r="L6" s="5">
        <v>40</v>
      </c>
    </row>
    <row r="7" spans="1:12" ht="15.75" thickBot="1" x14ac:dyDescent="0.3">
      <c r="A7" s="15"/>
      <c r="B7" s="6">
        <v>35</v>
      </c>
      <c r="C7" s="2">
        <v>-2</v>
      </c>
      <c r="D7" s="2">
        <v>8</v>
      </c>
      <c r="E7" s="2">
        <v>14</v>
      </c>
      <c r="F7" s="2">
        <v>18</v>
      </c>
      <c r="G7" s="2">
        <v>21</v>
      </c>
      <c r="H7" s="2">
        <v>25</v>
      </c>
      <c r="I7" s="2">
        <v>28</v>
      </c>
      <c r="J7" s="2">
        <v>31</v>
      </c>
      <c r="K7" s="2">
        <v>33</v>
      </c>
      <c r="L7" s="2">
        <v>35</v>
      </c>
    </row>
    <row r="8" spans="1:12" ht="15.75" thickBot="1" x14ac:dyDescent="0.3">
      <c r="A8" s="15"/>
      <c r="B8" s="4">
        <v>30</v>
      </c>
      <c r="C8" s="5">
        <v>-6</v>
      </c>
      <c r="D8" s="5">
        <v>3</v>
      </c>
      <c r="E8" s="5">
        <v>10</v>
      </c>
      <c r="F8" s="5">
        <v>14</v>
      </c>
      <c r="G8" s="5">
        <v>18</v>
      </c>
      <c r="H8" s="5">
        <v>21</v>
      </c>
      <c r="I8" s="5">
        <v>24</v>
      </c>
      <c r="J8" s="5">
        <v>26</v>
      </c>
      <c r="K8" s="5">
        <v>28</v>
      </c>
      <c r="L8" s="5">
        <v>30</v>
      </c>
    </row>
    <row r="9" spans="1:12" ht="15.75" thickBot="1" x14ac:dyDescent="0.3">
      <c r="A9" s="15"/>
      <c r="B9" s="6">
        <v>25</v>
      </c>
      <c r="C9" s="2">
        <v>-8</v>
      </c>
      <c r="D9" s="2">
        <v>0</v>
      </c>
      <c r="E9" s="2">
        <v>5</v>
      </c>
      <c r="F9" s="2">
        <v>10</v>
      </c>
      <c r="G9" s="2">
        <v>13</v>
      </c>
      <c r="H9" s="2">
        <v>16</v>
      </c>
      <c r="I9" s="2">
        <v>19</v>
      </c>
      <c r="J9" s="2">
        <v>21</v>
      </c>
      <c r="K9" s="2">
        <v>23</v>
      </c>
      <c r="L9" s="2">
        <v>25</v>
      </c>
    </row>
    <row r="10" spans="1:12" ht="15.75" thickBot="1" x14ac:dyDescent="0.3">
      <c r="A10" s="15"/>
      <c r="B10" s="4">
        <v>20</v>
      </c>
      <c r="C10" s="5">
        <v>-12</v>
      </c>
      <c r="D10" s="5">
        <v>-4</v>
      </c>
      <c r="E10" s="5">
        <v>1</v>
      </c>
      <c r="F10" s="5">
        <v>5</v>
      </c>
      <c r="G10" s="5">
        <v>9</v>
      </c>
      <c r="H10" s="5">
        <v>12</v>
      </c>
      <c r="I10" s="5">
        <v>14</v>
      </c>
      <c r="J10" s="5">
        <v>16</v>
      </c>
      <c r="K10" s="5">
        <v>18</v>
      </c>
      <c r="L10" s="5">
        <v>20</v>
      </c>
    </row>
    <row r="11" spans="1:12" ht="15.75" thickBot="1" x14ac:dyDescent="0.3">
      <c r="A11" s="15"/>
      <c r="B11" s="6">
        <v>15</v>
      </c>
      <c r="C11" s="2">
        <v>-16</v>
      </c>
      <c r="D11" s="2">
        <v>-7</v>
      </c>
      <c r="E11" s="2">
        <v>-3</v>
      </c>
      <c r="F11" s="2">
        <v>1</v>
      </c>
      <c r="G11" s="2">
        <v>4</v>
      </c>
      <c r="H11" s="2">
        <v>7</v>
      </c>
      <c r="I11" s="2">
        <v>9</v>
      </c>
      <c r="J11" s="2">
        <v>11</v>
      </c>
      <c r="K11" s="2">
        <v>13</v>
      </c>
      <c r="L11" s="2">
        <v>15</v>
      </c>
    </row>
    <row r="12" spans="1:12" ht="15.75" thickBot="1" x14ac:dyDescent="0.3">
      <c r="A12" s="15"/>
      <c r="B12" s="4">
        <v>10</v>
      </c>
      <c r="C12" s="5">
        <v>-19</v>
      </c>
      <c r="D12" s="5">
        <v>-11</v>
      </c>
      <c r="E12" s="5">
        <v>-7</v>
      </c>
      <c r="F12" s="5">
        <v>-3</v>
      </c>
      <c r="G12" s="5">
        <v>0</v>
      </c>
      <c r="H12" s="5">
        <v>1</v>
      </c>
      <c r="I12" s="5">
        <v>4</v>
      </c>
      <c r="J12" s="5">
        <v>6</v>
      </c>
      <c r="K12" s="5">
        <v>8</v>
      </c>
      <c r="L12" s="5">
        <v>10</v>
      </c>
    </row>
    <row r="13" spans="1:12" ht="15.75" thickBot="1" x14ac:dyDescent="0.3">
      <c r="A13" s="15"/>
      <c r="B13" s="6">
        <v>5</v>
      </c>
      <c r="C13" s="2">
        <v>-23</v>
      </c>
      <c r="D13" s="2">
        <v>-15</v>
      </c>
      <c r="E13" s="2">
        <v>-11</v>
      </c>
      <c r="F13" s="2">
        <v>-7</v>
      </c>
      <c r="G13" s="2">
        <v>-5</v>
      </c>
      <c r="H13" s="2">
        <v>-2</v>
      </c>
      <c r="I13" s="2">
        <v>0</v>
      </c>
      <c r="J13" s="2">
        <v>2</v>
      </c>
      <c r="K13" s="2">
        <v>3</v>
      </c>
      <c r="L13" s="2">
        <v>5</v>
      </c>
    </row>
    <row r="14" spans="1:12" ht="15.75" thickBot="1" x14ac:dyDescent="0.3">
      <c r="A14" s="15"/>
      <c r="B14" s="8">
        <v>0</v>
      </c>
      <c r="C14" s="5">
        <v>-26</v>
      </c>
      <c r="D14" s="5">
        <v>-19</v>
      </c>
      <c r="E14" s="5">
        <v>-14</v>
      </c>
      <c r="F14" s="5">
        <v>-11</v>
      </c>
      <c r="G14" s="5">
        <v>-8</v>
      </c>
      <c r="H14" s="5">
        <v>-6</v>
      </c>
      <c r="I14" s="5">
        <v>-4</v>
      </c>
      <c r="J14" s="5">
        <v>-3</v>
      </c>
      <c r="K14" s="5">
        <v>-2</v>
      </c>
      <c r="L14" s="5">
        <v>0</v>
      </c>
    </row>
    <row r="15" spans="1:12" ht="15.75" thickBot="1" x14ac:dyDescent="0.3">
      <c r="A15" s="15"/>
      <c r="B15" s="9">
        <v>-5</v>
      </c>
      <c r="C15" s="2">
        <v>-29</v>
      </c>
      <c r="D15" s="2">
        <v>-22</v>
      </c>
      <c r="E15" s="2">
        <v>-18</v>
      </c>
      <c r="F15" s="2">
        <v>-15</v>
      </c>
      <c r="G15" s="2">
        <v>-13</v>
      </c>
      <c r="H15" s="2">
        <v>-11</v>
      </c>
      <c r="I15" s="2">
        <v>-8</v>
      </c>
      <c r="J15" s="2">
        <v>-7</v>
      </c>
      <c r="K15" s="2">
        <v>-6</v>
      </c>
      <c r="L15" s="2">
        <v>-5</v>
      </c>
    </row>
    <row r="16" spans="1:12" ht="15.75" thickBot="1" x14ac:dyDescent="0.3">
      <c r="A16" s="15"/>
      <c r="B16" s="8">
        <v>-10</v>
      </c>
      <c r="C16" s="5">
        <v>-34</v>
      </c>
      <c r="D16" s="5">
        <v>-26</v>
      </c>
      <c r="E16" s="5">
        <v>-22</v>
      </c>
      <c r="F16" s="5">
        <v>-19</v>
      </c>
      <c r="G16" s="5">
        <v>-17</v>
      </c>
      <c r="H16" s="5">
        <v>-15</v>
      </c>
      <c r="I16" s="5">
        <v>-13</v>
      </c>
      <c r="J16" s="5">
        <v>-11</v>
      </c>
      <c r="K16" s="5">
        <v>-11</v>
      </c>
      <c r="L16" s="5">
        <v>-10</v>
      </c>
    </row>
    <row r="17" spans="1:12" ht="15.75" thickBot="1" x14ac:dyDescent="0.3">
      <c r="A17" s="15"/>
      <c r="B17" s="9">
        <v>-15</v>
      </c>
      <c r="C17" s="2">
        <v>-37</v>
      </c>
      <c r="D17" s="2">
        <v>-30</v>
      </c>
      <c r="E17" s="2">
        <v>-26</v>
      </c>
      <c r="F17" s="2">
        <v>-23</v>
      </c>
      <c r="G17" s="2">
        <v>-21</v>
      </c>
      <c r="H17" s="2">
        <v>-19</v>
      </c>
      <c r="I17" s="2">
        <v>-17</v>
      </c>
      <c r="J17" s="2">
        <v>-16</v>
      </c>
      <c r="K17" s="2">
        <v>-15</v>
      </c>
      <c r="L17" s="2">
        <v>-15</v>
      </c>
    </row>
    <row r="18" spans="1:12" ht="15.75" thickBot="1" x14ac:dyDescent="0.3">
      <c r="A18" s="15"/>
      <c r="B18" s="8">
        <v>-20</v>
      </c>
      <c r="C18" s="5">
        <v>-42</v>
      </c>
      <c r="D18" s="5">
        <v>-35</v>
      </c>
      <c r="E18" s="5">
        <v>-32</v>
      </c>
      <c r="F18" s="5">
        <v>-29</v>
      </c>
      <c r="G18" s="5">
        <v>-27</v>
      </c>
      <c r="H18" s="5">
        <v>-25</v>
      </c>
      <c r="I18" s="5">
        <v>-24</v>
      </c>
      <c r="J18" s="5">
        <v>-22</v>
      </c>
      <c r="K18" s="5">
        <v>-21</v>
      </c>
      <c r="L18" s="5">
        <v>-20</v>
      </c>
    </row>
    <row r="19" spans="1:12" ht="15.75" thickBot="1" x14ac:dyDescent="0.3">
      <c r="A19" s="15"/>
      <c r="B19" s="9">
        <v>-25</v>
      </c>
      <c r="C19" s="2">
        <v>-45</v>
      </c>
      <c r="D19" s="2">
        <v>-40</v>
      </c>
      <c r="E19" s="2">
        <v>-36</v>
      </c>
      <c r="F19" s="2">
        <v>-34</v>
      </c>
      <c r="G19" s="2">
        <v>-32</v>
      </c>
      <c r="H19" s="2">
        <v>-30</v>
      </c>
      <c r="I19" s="2">
        <v>-29</v>
      </c>
      <c r="J19" s="2">
        <v>-27</v>
      </c>
      <c r="K19" s="2">
        <v>-26</v>
      </c>
      <c r="L19" s="2">
        <v>-25</v>
      </c>
    </row>
    <row r="21" spans="1:12" x14ac:dyDescent="0.25">
      <c r="B21" s="10" t="s">
        <v>3</v>
      </c>
      <c r="C21">
        <v>50</v>
      </c>
    </row>
    <row r="22" spans="1:12" x14ac:dyDescent="0.25">
      <c r="B22" s="10" t="s">
        <v>4</v>
      </c>
      <c r="C22">
        <v>-10</v>
      </c>
    </row>
    <row r="23" spans="1:12" ht="23.25" x14ac:dyDescent="0.35">
      <c r="B23" s="11" t="s">
        <v>5</v>
      </c>
      <c r="C23" s="12">
        <f>VLOOKUP(INT(ABS(C22))*IF(C22&lt;0,-1,1),B4:L19,IF(ISERR(SEARCH(",",C22)),2,MID(C22,SEARCH(",",C22)+1,1)+2),0)</f>
        <v>-34</v>
      </c>
      <c r="E23" s="14">
        <f>237.7*(17.27*C22/(237.7+C22)+LN(C21/100))/(17.27-(17.27*C22/(237.7+C22)+LN(C21/100)))</f>
        <v>-18.430347949159763</v>
      </c>
      <c r="F23" s="13"/>
    </row>
  </sheetData>
  <mergeCells count="1">
    <mergeCell ref="A4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User</cp:lastModifiedBy>
  <dcterms:created xsi:type="dcterms:W3CDTF">2018-03-16T06:34:03Z</dcterms:created>
  <dcterms:modified xsi:type="dcterms:W3CDTF">2018-03-16T10:24:49Z</dcterms:modified>
</cp:coreProperties>
</file>