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1840" windowHeight="5760" activeTab="3"/>
  </bookViews>
  <sheets>
    <sheet name="625_строк" sheetId="1" r:id="rId1"/>
    <sheet name="1139_строк" sheetId="2" r:id="rId2"/>
    <sheet name="3686_строк" sheetId="5" r:id="rId3"/>
    <sheet name="Сводная" sheetId="6" r:id="rId4"/>
  </sheets>
  <externalReferences>
    <externalReference r:id="rId5"/>
  </externalReferences>
  <definedNames>
    <definedName name="ExternalData_1" localSheetId="3" hidden="1">Сводная!$A$1:$Q$29</definedName>
    <definedName name="коды">[1]База_2!$A$2:$A$18</definedName>
    <definedName name="объкты">[1]База_2!$B$2:$B$18</definedName>
    <definedName name="РБ_I_Этап">[1]База!$A$52:$E$70</definedName>
  </definedNames>
  <calcPr calcId="145621" iterateCount="1"/>
</workbook>
</file>

<file path=xl/comments1.xml><?xml version="1.0" encoding="utf-8"?>
<comments xmlns="http://schemas.openxmlformats.org/spreadsheetml/2006/main">
  <authors>
    <author>Катя</author>
  </authors>
  <commentList>
    <comment ref="K7" authorId="0">
      <text>
        <r>
          <rPr>
            <b/>
            <sz val="9"/>
            <color indexed="81"/>
            <rFont val="Tahoma"/>
            <family val="2"/>
            <charset val="204"/>
          </rPr>
          <t>Катя:</t>
        </r>
        <r>
          <rPr>
            <sz val="9"/>
            <color indexed="81"/>
            <rFont val="Tahoma"/>
            <family val="2"/>
            <charset val="204"/>
          </rPr>
          <t xml:space="preserve">
ДС1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04"/>
          </rPr>
          <t>Катя:</t>
        </r>
        <r>
          <rPr>
            <sz val="9"/>
            <color indexed="81"/>
            <rFont val="Tahoma"/>
            <family val="2"/>
            <charset val="204"/>
          </rPr>
          <t xml:space="preserve">
ДС1</t>
        </r>
      </text>
    </comment>
  </commentList>
</comments>
</file>

<file path=xl/connections.xml><?xml version="1.0" encoding="utf-8"?>
<connections xmlns="http://schemas.openxmlformats.org/spreadsheetml/2006/main">
  <connection id="1" keepAlive="1" name="Запрос — Append1" description="Соединение с запросом &quot;Append1&quot; в книге." type="5" refreshedVersion="4" background="1" saveData="1">
    <dbPr connection="provider=Microsoft.Mashup.OleDb.1;data source=$EmbeddedMashup(a9ba446c-75c7-452d-909c-ddbb37b85a15)$;location=Append1;extended properties=&quot;UEsDBBQAAgAIAC1nb0x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AtZ29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LWdvTOya3lW+AgAAEQsAABMAHABGb3JtdWxhcy9TZWN0aW9uMS5tIKIYACigFAAAAAAAAAAAAAAAAAAAAAAAAAAAAOy9B2AcSZYlJi9tynt/SvVK1+B0oQiAYBMk2JBAEOzBiM3mkuwdaUcjKasqgcplVmVdZhZAzO2dvPfee++999577733ujudTif33/8/XGZkAWz2zkrayZ4hgKrIHz9+fB8/Ipp82hbVMn0tP3cPf+PkN06aeVbns/Rf+kv+pb/pX/qb/6W/91/6u/7lP+Jf+pt208/SMm9/4ySl51/6s/7lP/hf/kP+pX/gX/4j/6W//1/6u/6lv4e+O303zcvxybqu82X73ap+O6mqt1t3fvH3XmSL/LOPOsA++v4v+d5JtWyp7fdHAvPHP/qX/qx/6e/8l/6+f+lvJ5j4/9//L/+x/9LfnVI3f9e/9A9+RD28ySZlPn5TZ8vmvKoXJ1W5XizfXK/yZquLz+gX/+KP/qW/4F/+g+mvf+Bf+lv43787/Zf+NPrxt/IH/8C//Ad9NEpbejdt83ftLxml1P7Poa/+Nvr4bNl+uj8GYPn8L/iX/uZ/+Y8hjP6ef/kP6b8UwEynKfX+9xMmf/u/9Lf+y3/Qv/Q3MU5/EH399/Xf/Avpi7+LCPIP/Et/Bw/37/qX/vb0P/nD/owIAn8aA/qb0n/pb/M7+5f+JgNzlrV5Wyy09Z9CkP62lHv/g//lPxxjwhvx4RKqaEhA/3b8HkfybycINCv/8h8yiIBr/xcRsL+Tmv3t/9Lf2//yr+Bx0jj+wX/pH2AETdN/+Q+Nkv0fJOr8TTSleOsfkLdCDKLv/cWgFY3rD/2X/+BbIGxp+3cSOn8PgfxjwXD/8p8Yp+1f/C//oUSKv6/X/l/6u0NEfsmd3zgplrfh62GBu/dNCty9Hwnc/zcE7h/8/7nAEcGl0d/DosRU+H+n+H2z8vcjAfyRAP5IADcL4PFqlS9nNzmaIhQn1WJSLPOtX9xxLEddMe59cM9Hrgv/8P8JAAD//1BLAQItABQAAgAIAC1nb0xghRrSFAEAAPoAAAASAAAAAAAAAAAAAAAAAAAAAABDb25maWcvUGFja2FnZS54bWxQSwECLQAUAAIACAAtZ29MD8rpqw0BAADpAAAAEwAAAAAAAAAAAAAAAABgAQAAW0NvbnRlbnRfVHlwZXNdLnhtbFBLAQItABQAAgAIAC1nb0zsmt5VvgIAABELAAATAAAAAAAAAAAAAAAAALoCAABGb3JtdWxhcy9TZWN0aW9uMS5tUEsFBgAAAAADAAMAwgAAAMUFAAAAAA==&quot;" command="SELECT * FROM [Append1]"/>
  </connection>
  <connection id="2" name="Запрос — Таблица1" description="Соединение с запросом &quot;Таблица1&quot; в книге." type="5" refreshedVersion="0" background="1">
    <dbPr connection="provider=Microsoft.Mashup.OleDb.1;data source=$EmbeddedMashup(a9ba446c-75c7-452d-909c-ddbb37b85a15)$;location=Таблица1;extended properties=&quot;UEsDBBQAAgAIAN1mb0x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DdZm9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3WZvTMaZfXBuAgAAggMAABMAHABGb3JtdWxhcy9TZWN0aW9uMS5tIKIYACigFAAAAAAAAAAAAAAAAAAAAAAAAAAAAOy9B2AcSZYlJi9tynt/SvVK1+B0oQiAYBMk2JBAEOzBiM3mkuwdaUcjKasqgcplVmVdZhZAzO2dvPfee++999577733ujudTif33/8/XGZkAWz2zkrayZ4hgKrIHz9+fB8/Ipp82hbVMn0tP3cPf+PkN06aeVbns/Rf+kv+pb/pX/qb/6W/91/6u/7lP+Jf+pt208/SMm9/4ySl51/6s/7lP/hf/kP+pX/gX/4j/6W//1/6u/6lv4e+O303zcvxybqu82X73ap+O6mqt1t3fvH3XmSL/LOPOsA++v4v+d5JtWyp7fdHAvPHP/qX/qx/6e/8l/6+f+lvJ5j4/9//L/+x/9LfnVI3f9e/9A9+RD28ySZlPn5TZ8vmvKoXJ1W5XizfXK/yZquLz+gX/+KP/qW/4F/+g+mvf+Bf+lv43787/Zf+NPrxt/IH/8C//Ad9NEpbejdt83ftLxml1P7Poa/+Nvr4bNl+uj8GYPn8L/iX/uZ/+Y8hjP6ef/kP6b8UwEynKfX+9xMmf/u/9Lf+y3/Qv/Q3MU5/EH399/Xf/Avpi7+LCPIP/Et/Bw/37/qX/vb0P/nD/owIAn8aA/qb0n/pb/M7+5f+JgNzlrV5Wyy09Z9CkP62lHv/g//lPxxjwhvx4RKqaEhA/3b8HkfybycINCv/8h8yiIBr/xcRsL+Tmv3t/9Lf2//yr+Bx0jj+wX/pH2AETdN/+Q+Nkv0fJOr8TTSleOsfkLdCDKLv/cWgFY3rD/2X/+BbIGxp+3cSOn8PgfxjwXD/8p8Yp+1f/C//oUSKv6/X/l/6u0NEfsmd3zgplrfh68P/JwAA//9QSwECLQAUAAIACADdZm9MYIUa0hQBAAD6AAAAEgAAAAAAAAAAAAAAAAAAAAAAQ29uZmlnL1BhY2thZ2UueG1sUEsBAi0AFAACAAgA3WZvTA/K6asNAQAA6QAAABMAAAAAAAAAAAAAAAAAYAEAAFtDb250ZW50X1R5cGVzXS54bWxQSwECLQAUAAIACADdZm9Mxpl9cG4CAACCAwAAEwAAAAAAAAAAAAAAAAC6AgAARm9ybXVsYXMvU2VjdGlvbjEubVBLBQYAAAAAAwADAMIAAAB1BQAAAAA=&quot;" command="SELECT * FROM [Таблица1]"/>
  </connection>
  <connection id="3" name="Запрос — Таблица3" description="Соединение с запросом &quot;Таблица3&quot; в книге." type="5" refreshedVersion="0" background="1">
    <dbPr connection="provider=Microsoft.Mashup.OleDb.1;data source=$EmbeddedMashup(a9ba446c-75c7-452d-909c-ddbb37b85a15)$;location=Таблица3;extended properties=&quot;UEsDBBQAAgAIAPRmb0x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D0Zm9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9GZvTADy7SJ5AgAAkAMAABMAHABGb3JtdWxhcy9TZWN0aW9uMS5tIKIYACigFAAAAAAAAAAAAAAAAAAAAAAAAAAAAOy9B2AcSZYlJi9tynt/SvVK1+B0oQiAYBMk2JBAEOzBiM3mkuwdaUcjKasqgcplVmVdZhZAzO2dvPfee++999577733ujudTif33/8/XGZkAWz2zkrayZ4hgKrIHz9+fB8/Ipp82hbVMn0tP3cPf+PkN06aeVbns/Rf+kv+pb/pX/qb/6W/91/6u/7lP+Jf+pvupZ+lZd7+xklKz7/0Z/3Lf/C//If8S//Av/xH/kt//7/0d/1Lfw99d/pumpfjk3Vd58v2u1X9dlJVb7fu/OLvvcgW+WcfdYB99P1f8r2TatlS2++PBOaPf/Qv/Vn/0t/5L/19/9LfTjDx/7//X/5j/6W/O6Vu/q5/6R/8iHp4k03KfPymzpbNeVUvTqpyvVi+uV7lzVYXn9Ev/sUf/Ut/wb/8B9Nf/8C/9Lfwv393+i/9afTjb+UP/oF/+Q/6aJS29G7a5u/aXzJKqf2fQ1/9bfTx2bL9dH8MwPL5X/Av/c3/8h9DGP09//If0n8pgJlOU+r97ydM/vZ/6W/9l/+gf+lvYpz+IPr67+u/+RfSF38XEeQf+Jf+Dh7u3/Uv/e3pf/KH/RkRBP40BvQ3pf/S3+Z39i/9TQbmLGvztlho6z+FIP1tKff+B//LfzjGhDfiwyVU0ZCA/u34vd/oH6Sv/3aCQLPyL/8hgwi49n8RAfs7qdnf/i/9vf0v/woeJ43jH/yX/gFG0DT9l//QKNn/QaLO30RTirf+AXkrxCD63l8MWtG4/tB/+Q++GWEiuDT6e/7lP1RYTyj9dxJyfw918MeC/f7lPzFO6b+Y3/n7eu3/pb87ROuX3PmNk2J5Gy4//H8CAAD//1BLAQItABQAAgAIAPRmb0xghRrSFAEAAPoAAAASAAAAAAAAAAAAAAAAAAAAAABDb25maWcvUGFja2FnZS54bWxQSwECLQAUAAIACAD0Zm9MD8rpqw0BAADpAAAAEwAAAAAAAAAAAAAAAABgAQAAW0NvbnRlbnRfVHlwZXNdLnhtbFBLAQItABQAAgAIAPRmb0wA8u0ieQIAAJADAAATAAAAAAAAAAAAAAAAALoCAABGb3JtdWxhcy9TZWN0aW9uMS5tUEsFBgAAAAADAAMAwgAAAIAFAAAAAA==&quot;" command="SELECT * FROM [Таблица3]"/>
  </connection>
  <connection id="4" name="Запрос — Таблица33" description="Соединение с запросом &quot;Таблица33&quot; в книге." type="5" refreshedVersion="0" background="1">
    <dbPr connection="provider=Microsoft.Mashup.OleDb.1;data source=$EmbeddedMashup(a9ba446c-75c7-452d-909c-ddbb37b85a15)$;location=Таблица33;extended properties=&quot;UEsDBBQAAgAIAPxmb0xghRrSFAEAAPoAAAASABwAQ29uZmlnL1BhY2thZ2UueG1sIKIYACigFAAAAAAAAAAAAAAAAAAAAAAAAAAAAOy9B2AcSZYlJi9tynt/SvVK1+B0oQiAYBMk2JBAEOzBiM3mkuwdaUcjKasqgcplVmVdZhZAzO2dvPfee++999577733ujudTif33/8/XGZkAWz2zkrayZ4hgKrIHz9+fB8/Iv7Hv/cffPx7vFuU6WVeN0W1/Oyj3fHOR2m+nFazYnnx2Ufr9nz74KPf4+jxy2z6NrvIU2q8bB69a4rPPpq37erR3btXV1fjq3vjqr64u7ezs3v39/7i+evpPF9k28WyabPlNP/IvjW7+a2Pjh7/pCBztDfep/99urtLP3cf3zUfP/6iWJrfd8f3x/f2Hn463nl81/v48cm6bNd1flSvt1999fiu+fPxXR3H0f8TAAD//1BLAwQUAAIACAD8Zm9MD8rpqw0BAADpAAAAEwAcAFtDb250ZW50X1R5cGVzXS54bWwgohgAKKAUAAAAAAAAAAAAAAAAAAAAAAAAAAAA7L0HYBxJliUmL23Ke39K9UrX4HShCIBgEyTYkEAQ7MGIzeaS7B1pRyMpqyqBymVWZV1mFkDM7Z28995777333nvvvfe6O51OJ/ff/z9cZmQBbPbOStrJniGAqsgfP358Hz8i/se/9x98/Hu8W5TpZV43RbX87KPd8c5Hab6cVrNiefHZR+v2fPvgo9/j6PGb61XepNR02Xz20bxtV4/u3m2m83yRNeNqlS/pm/OqXmQt/Vlf3F1l07fZRX53b2fn07vTatnmy3a7BYyPjh4/zc+zddmmp+/oY+mWXv8oPZF26Oqzj9r8XXuXP74bfWPRaZ+tVmUxzVr68u677UWzveA37zLiR/9PAAAA//9QSwMEFAACAAgA/GZvTEKJDKF6AgAAkgMAABMAHABGb3JtdWxhcy9TZWN0aW9uMS5tIKIYACigFAAAAAAAAAAAAAAAAAAAAAAAAAAAAOy9B2AcSZYlJi9tynt/SvVK1+B0oQiAYBMk2JBAEOzBiM3mkuwdaUcjKasqgcplVmVdZhZAzO2dvPfee++999577733ujudTif33/8/XGZkAWz2zkrayZ4hgKrIHz9+fB8/Ipp82hbVMn0tP3cPf+PkN06aeVbns/Rf+kv+pb/pX/qb/6W/91/6u/7lP+Jf+pvu3Us/S8u8/Y2TlJ5/6c/6l//gf/kP+Zf+gX/5j/yX/v5/6e/6l/4e+u703TQvxyfrus6X7Xer+u2kqt5u3fnF33uRLfLPPupC++j7v+R7J9WypcbfHwnQH//oX/qz/qW/81/6+/6lv52A4v9//7/8x/5Lf3dK/fxd/9I/+BF18SablPn4TZ0tm/OqXpxU5XqxfHO9yputLkKjX/yLP/qX/oJ/+Q+mv/6Bf+lv4X//7vRf+tPox9/KH/wD//If9NEobendtM3ftb9klFL7P4e++tvo47Nl++n+GIDl87/gX/qb/+U/hjD6e/7lP6T/UgAznabU+99PmPzt/9Lf+i//Qf/S38Q4/UH09d/Xf/MvpC/+LqLIP/Av/R083L/rX/rb0//kD/szIgj8aQzob0r/pb/N7+xf+psMzFnW5m2x0NZ/CkH621Lu/Q/+l/9wjAlvxIdLqKIhAf3b8Xu/0T9IX//tBIFm5V/+QwYRcO3/IgL2d1Kzv/1f+nv7X/4VPE4axz/4L/0DjKBp+i//oVGy/4NEnb+JphRv/QPyVohB9L2/GLSicf2h//IffDPCRHBp9Pf8y3+osJ5Q+u8k5P4e6uCPBfv9y39inNJ/Mb/z9/Xa/0t/d4jWL7nzGyfF8jZcfvj/BAAA//9QSwECLQAUAAIACAD8Zm9MYIUa0hQBAAD6AAAAEgAAAAAAAAAAAAAAAAAAAAAAQ29uZmlnL1BhY2thZ2UueG1sUEsBAi0AFAACAAgA/GZvTA/K6asNAQAA6QAAABMAAAAAAAAAAAAAAAAAYAEAAFtDb250ZW50X1R5cGVzXS54bWxQSwECLQAUAAIACAD8Zm9MQokMoXoCAACSAwAAEwAAAAAAAAAAAAAAAAC6AgAARm9ybXVsYXMvU2VjdGlvbjEubVBLBQYAAAAAAwADAMIAAACBBQAAAAA=&quot;" command="SELECT * FROM [Таблица33]"/>
  </connection>
</connections>
</file>

<file path=xl/sharedStrings.xml><?xml version="1.0" encoding="utf-8"?>
<sst xmlns="http://schemas.openxmlformats.org/spreadsheetml/2006/main" count="510" uniqueCount="77">
  <si>
    <t>Основной Договор</t>
  </si>
  <si>
    <t>Код</t>
  </si>
  <si>
    <t>Объект</t>
  </si>
  <si>
    <t>Договор c интегратором</t>
  </si>
  <si>
    <t>Приложение №</t>
  </si>
  <si>
    <t>Дата договора</t>
  </si>
  <si>
    <t>Вид расходов</t>
  </si>
  <si>
    <t>Контрагент</t>
  </si>
  <si>
    <t>Предмет договора</t>
  </si>
  <si>
    <t>Раздел</t>
  </si>
  <si>
    <t>Оплачено по договору</t>
  </si>
  <si>
    <t>Статус договора</t>
  </si>
  <si>
    <t>Дата закрытия</t>
  </si>
  <si>
    <t>Сумма закрытий</t>
  </si>
  <si>
    <t>Накладные</t>
  </si>
  <si>
    <t>Охранные услуги</t>
  </si>
  <si>
    <t>Накл.</t>
  </si>
  <si>
    <t>Закрыт</t>
  </si>
  <si>
    <t>Оборудование</t>
  </si>
  <si>
    <t>Действующий</t>
  </si>
  <si>
    <t>СМР</t>
  </si>
  <si>
    <t>Уст-во ф-ов</t>
  </si>
  <si>
    <t>Расторгнут</t>
  </si>
  <si>
    <t>предмет договора</t>
  </si>
  <si>
    <t>№ документа закрытия</t>
  </si>
  <si>
    <t>Объект 1</t>
  </si>
  <si>
    <t>Объект 5</t>
  </si>
  <si>
    <t>Объект 9</t>
  </si>
  <si>
    <t>№101</t>
  </si>
  <si>
    <t>№102</t>
  </si>
  <si>
    <t>Поставка</t>
  </si>
  <si>
    <t>Рога и копыта</t>
  </si>
  <si>
    <t>Три кита</t>
  </si>
  <si>
    <t>Кабель</t>
  </si>
  <si>
    <t>Крепление</t>
  </si>
  <si>
    <t>Забор</t>
  </si>
  <si>
    <t>Дорожка</t>
  </si>
  <si>
    <t>пост.кр.</t>
  </si>
  <si>
    <t>фунд.</t>
  </si>
  <si>
    <t>Объект 6</t>
  </si>
  <si>
    <t>заб.</t>
  </si>
  <si>
    <t>благ.</t>
  </si>
  <si>
    <t>Цена по разделу</t>
  </si>
  <si>
    <t>Объект2_1</t>
  </si>
  <si>
    <t>Объект2_2</t>
  </si>
  <si>
    <t>Объект2_3</t>
  </si>
  <si>
    <t>Объект2_4</t>
  </si>
  <si>
    <t>Объект2_5</t>
  </si>
  <si>
    <t>№ 201</t>
  </si>
  <si>
    <t>№ 202</t>
  </si>
  <si>
    <t>№ 203</t>
  </si>
  <si>
    <t>№ 204</t>
  </si>
  <si>
    <t>№ 205</t>
  </si>
  <si>
    <t>№211</t>
  </si>
  <si>
    <t>№212</t>
  </si>
  <si>
    <t>№213</t>
  </si>
  <si>
    <t>№214</t>
  </si>
  <si>
    <t>№215</t>
  </si>
  <si>
    <t>фундамет</t>
  </si>
  <si>
    <t>ИП Иванов</t>
  </si>
  <si>
    <t>Кабель про</t>
  </si>
  <si>
    <t xml:space="preserve">II </t>
  </si>
  <si>
    <t xml:space="preserve"> I</t>
  </si>
  <si>
    <t>III</t>
  </si>
  <si>
    <t>Объект3_1</t>
  </si>
  <si>
    <t>№ 301</t>
  </si>
  <si>
    <t>Здание</t>
  </si>
  <si>
    <t>Крыша</t>
  </si>
  <si>
    <t>Окна</t>
  </si>
  <si>
    <t>IV</t>
  </si>
  <si>
    <t>Объект4_1</t>
  </si>
  <si>
    <t>№401</t>
  </si>
  <si>
    <t>здан.</t>
  </si>
  <si>
    <t>кров.</t>
  </si>
  <si>
    <t>окно</t>
  </si>
  <si>
    <t>№ 302</t>
  </si>
  <si>
    <t>предмет договора2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</si>
</sst>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\ 0&quot;    &quot;;\-0&quot;    &quot;;&quot; -    &quot;;@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</xf>
    <xf numFmtId="14" fontId="2" fillId="2" borderId="1" xfId="1" applyNumberFormat="1" applyFont="1" applyFill="1" applyBorder="1" applyAlignment="1" applyProtection="1">
      <alignment horizontal="center" vertical="center" wrapText="1"/>
    </xf>
    <xf numFmtId="172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/>
    </xf>
    <xf numFmtId="0" fontId="2" fillId="2" borderId="2" xfId="1" applyFont="1" applyFill="1" applyBorder="1" applyAlignment="1" applyProtection="1">
      <alignment horizontal="center" vertical="center" wrapText="1"/>
    </xf>
    <xf numFmtId="172" fontId="2" fillId="0" borderId="2" xfId="0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 applyProtection="1">
      <alignment horizontal="center" vertical="center" wrapText="1"/>
    </xf>
    <xf numFmtId="172" fontId="2" fillId="0" borderId="4" xfId="0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49" fontId="2" fillId="3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Font="1" applyFill="1" applyBorder="1" applyAlignment="1" applyProtection="1">
      <alignment horizontal="center" vertical="center"/>
    </xf>
    <xf numFmtId="4" fontId="3" fillId="0" borderId="4" xfId="1" applyNumberFormat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0" fillId="0" borderId="0" xfId="0" applyNumberFormat="1"/>
    <xf numFmtId="14" fontId="2" fillId="0" borderId="1" xfId="1" applyNumberFormat="1" applyFont="1" applyFill="1" applyBorder="1" applyAlignment="1" applyProtection="1">
      <alignment horizontal="center" vertical="center"/>
    </xf>
    <xf numFmtId="14" fontId="2" fillId="0" borderId="4" xfId="1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/>
    <xf numFmtId="22" fontId="0" fillId="0" borderId="0" xfId="0" quotePrefix="1" applyNumberFormat="1" applyAlignment="1"/>
    <xf numFmtId="22" fontId="0" fillId="0" borderId="0" xfId="0" applyNumberFormat="1" applyAlignment="1"/>
  </cellXfs>
  <cellStyles count="2">
    <cellStyle name="Excel Built-in Normal 1" xfId="1"/>
    <cellStyle name="Обычный" xfId="0" builtinId="0"/>
  </cellStyles>
  <dxfs count="76">
    <dxf>
      <numFmt numFmtId="27" formatCode="dd/mm/yyyy\ h:mm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27" formatCode="dd/mm/yyyy\ h:mm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27" formatCode="dd/mm/yyyy\ h:mm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/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</border>
    </dxf>
    <dxf>
      <border outline="0">
        <left style="thin">
          <color indexed="8"/>
        </left>
        <right style="thin">
          <color indexed="8"/>
        </right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solid">
          <fgColor indexed="26"/>
          <bgColor indexed="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Calibri"/>
        <scheme val="none"/>
      </font>
      <numFmt numFmtId="172" formatCode="\ 0&quot;    &quot;;\-0&quot;    &quot;;&quot; -    &quot;;@\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8"/>
        </right>
        <top style="thin">
          <color indexed="8"/>
        </top>
        <bottom style="thin">
          <color indexed="8"/>
        </bottom>
      </border>
    </dxf>
  </dxfs>
  <tableStyles count="2" defaultTableStyle="TableStyleMedium2" defaultPivotStyle="PivotStyleLight16">
    <tableStyle name="TableStyleQueryPreview" pivot="0" count="3">
      <tableStyleElement type="wholeTable" dxfId="24"/>
      <tableStyleElement type="headerRow" dxfId="23"/>
      <tableStyleElement type="firstRowStripe" dxfId="22"/>
    </tableStyle>
    <tableStyle name="TableStyleQueryResult" pivot="0" count="3">
      <tableStyleElement type="wholeTable" dxfId="21"/>
      <tableStyleElement type="headerRow" dxfId="20"/>
      <tableStyleElement type="firstRowStripe" dxfId="1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54\&#1086;&#1073;&#1097;&#1080;&#1081;%20&#1086;&#1073;&#1084;&#1077;&#1085;\&#1050;&#1072;&#1090;&#1077;&#1088;&#1080;&#1085;&#1072;\_&#1040;&#1085;&#1072;&#1083;&#1080;&#1079;%20&#1089;&#1095;&#1077;&#1090;&#1086;&#1074;\____&#1054;&#1050;%20&#1044;&#1074;&#1080;&#1078;&#1077;&#1085;&#1080;&#1077;%20&#1089;&#1088;&#1077;&#1076;&#1089;&#1090;&#1074;%20&#1041;&#1072;&#1096;&#1082;&#1086;&#1088;&#1090;&#1086;&#1089;&#1090;&#1072;&#1085;%201&#1101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 для проверки"/>
      <sheetName val="Поиск по п.п"/>
      <sheetName val="Договоры_контрагенты"/>
      <sheetName val="Оплаты"/>
      <sheetName val="Анализ по Договорам"/>
      <sheetName val="Анализ по оплатам"/>
      <sheetName val="База"/>
      <sheetName val="База_2"/>
      <sheetName val="Контрагенты"/>
    </sheetNames>
    <sheetDataSet>
      <sheetData sheetId="0"/>
      <sheetData sheetId="1"/>
      <sheetData sheetId="2"/>
      <sheetData sheetId="3"/>
      <sheetData sheetId="4"/>
      <sheetData sheetId="5"/>
      <sheetData sheetId="6">
        <row r="52">
          <cell r="A52" t="str">
            <v>РБ I Этап</v>
          </cell>
          <cell r="B52">
            <v>1</v>
          </cell>
          <cell r="C52" t="str">
            <v>Толбазы</v>
          </cell>
          <cell r="D52">
            <v>80</v>
          </cell>
          <cell r="E52" t="str">
            <v>Толбазы Н= 80</v>
          </cell>
        </row>
        <row r="53">
          <cell r="A53" t="str">
            <v>РБ I Этап</v>
          </cell>
          <cell r="B53">
            <v>2</v>
          </cell>
          <cell r="C53" t="str">
            <v>Бураево</v>
          </cell>
          <cell r="D53">
            <v>120</v>
          </cell>
          <cell r="E53" t="str">
            <v>Бураево Н= 120</v>
          </cell>
        </row>
        <row r="54">
          <cell r="A54" t="str">
            <v>РБ I Этап</v>
          </cell>
          <cell r="B54">
            <v>3</v>
          </cell>
          <cell r="C54" t="str">
            <v>Иштиряково</v>
          </cell>
          <cell r="D54">
            <v>75</v>
          </cell>
          <cell r="E54" t="str">
            <v>Иштиряково Н= 75</v>
          </cell>
        </row>
        <row r="55">
          <cell r="A55" t="str">
            <v>РБ I Этап</v>
          </cell>
          <cell r="B55">
            <v>4</v>
          </cell>
          <cell r="C55" t="str">
            <v>Тубяк-Тазларово</v>
          </cell>
          <cell r="D55">
            <v>80</v>
          </cell>
          <cell r="E55" t="str">
            <v>Тубяк-Тазларово Н= 80</v>
          </cell>
        </row>
        <row r="56">
          <cell r="A56" t="str">
            <v>РБ I Этап</v>
          </cell>
          <cell r="B56">
            <v>5</v>
          </cell>
          <cell r="C56" t="str">
            <v>Бурибай</v>
          </cell>
          <cell r="D56">
            <v>100</v>
          </cell>
          <cell r="E56" t="str">
            <v>Бурибай Н= 100</v>
          </cell>
        </row>
        <row r="57">
          <cell r="A57" t="str">
            <v>РБ I Этап</v>
          </cell>
          <cell r="B57">
            <v>6</v>
          </cell>
          <cell r="C57" t="str">
            <v>Тюпкильды</v>
          </cell>
          <cell r="D57">
            <v>75</v>
          </cell>
          <cell r="E57" t="str">
            <v>Тюпкильды Н= 75</v>
          </cell>
        </row>
        <row r="58">
          <cell r="A58" t="str">
            <v>РБ I Этап</v>
          </cell>
          <cell r="B58">
            <v>7</v>
          </cell>
          <cell r="C58" t="str">
            <v>Уфа</v>
          </cell>
          <cell r="D58">
            <v>150</v>
          </cell>
          <cell r="E58" t="str">
            <v>Уфа Н= 150</v>
          </cell>
        </row>
        <row r="59">
          <cell r="A59" t="str">
            <v>РБ I Этап</v>
          </cell>
          <cell r="B59">
            <v>8</v>
          </cell>
          <cell r="C59" t="str">
            <v>Наумовка</v>
          </cell>
          <cell r="D59">
            <v>120</v>
          </cell>
          <cell r="E59" t="str">
            <v>Наумовка Н= 120</v>
          </cell>
        </row>
        <row r="60">
          <cell r="A60" t="str">
            <v>РБ I Этап</v>
          </cell>
          <cell r="B60">
            <v>9</v>
          </cell>
          <cell r="C60" t="str">
            <v>Кумертау</v>
          </cell>
          <cell r="D60">
            <v>75</v>
          </cell>
          <cell r="E60" t="str">
            <v>Кумертау Н= 75</v>
          </cell>
        </row>
        <row r="61">
          <cell r="A61" t="str">
            <v>РБ I Этап</v>
          </cell>
          <cell r="B61">
            <v>10</v>
          </cell>
          <cell r="C61" t="str">
            <v>Белебей</v>
          </cell>
          <cell r="D61">
            <v>150</v>
          </cell>
          <cell r="E61" t="str">
            <v>Белебей Н= 150</v>
          </cell>
        </row>
        <row r="62">
          <cell r="A62" t="str">
            <v>РБ I Этап</v>
          </cell>
          <cell r="B62">
            <v>11</v>
          </cell>
          <cell r="C62" t="str">
            <v>Бирск</v>
          </cell>
          <cell r="D62">
            <v>75</v>
          </cell>
          <cell r="E62" t="str">
            <v>Бирск Н= 75</v>
          </cell>
        </row>
        <row r="63">
          <cell r="A63" t="str">
            <v>РБ I Этап</v>
          </cell>
          <cell r="B63">
            <v>12</v>
          </cell>
          <cell r="C63" t="str">
            <v>Акбулатово</v>
          </cell>
          <cell r="D63">
            <v>120</v>
          </cell>
          <cell r="E63" t="str">
            <v>Акбулатово Н= 120</v>
          </cell>
        </row>
        <row r="64">
          <cell r="A64" t="str">
            <v>РБ I Этап</v>
          </cell>
          <cell r="B64">
            <v>13</v>
          </cell>
          <cell r="C64" t="str">
            <v>Новонагаево</v>
          </cell>
          <cell r="D64">
            <v>120</v>
          </cell>
          <cell r="E64" t="str">
            <v>Новонагаево Н= 120</v>
          </cell>
        </row>
        <row r="65">
          <cell r="A65" t="str">
            <v>РБ I Этап</v>
          </cell>
          <cell r="B65">
            <v>14</v>
          </cell>
          <cell r="C65" t="str">
            <v>Старогусево</v>
          </cell>
          <cell r="D65">
            <v>150</v>
          </cell>
          <cell r="E65" t="str">
            <v>Старогусево Н= 150</v>
          </cell>
        </row>
        <row r="66">
          <cell r="A66" t="str">
            <v>РБ I Этап</v>
          </cell>
          <cell r="B66">
            <v>15</v>
          </cell>
          <cell r="C66" t="str">
            <v>Белорецк</v>
          </cell>
          <cell r="D66">
            <v>75</v>
          </cell>
          <cell r="E66" t="str">
            <v>Белорецк Н= 75</v>
          </cell>
        </row>
        <row r="67">
          <cell r="A67" t="str">
            <v>РБ I Этап</v>
          </cell>
          <cell r="B67">
            <v>16</v>
          </cell>
          <cell r="C67" t="str">
            <v>Аскино</v>
          </cell>
          <cell r="D67">
            <v>75</v>
          </cell>
          <cell r="E67" t="str">
            <v>Аскино Н= 75</v>
          </cell>
        </row>
        <row r="68">
          <cell r="A68" t="str">
            <v>РБ I Этап</v>
          </cell>
          <cell r="B68">
            <v>17</v>
          </cell>
          <cell r="C68" t="str">
            <v>ВСЕ объекты</v>
          </cell>
          <cell r="D68" t="str">
            <v>РБ I Этап</v>
          </cell>
          <cell r="E68" t="str">
            <v>ВСЕ объекты РБ I Этап</v>
          </cell>
        </row>
        <row r="69">
          <cell r="A69" t="str">
            <v>РБ I Этап</v>
          </cell>
          <cell r="B69">
            <v>18</v>
          </cell>
          <cell r="C69" t="str">
            <v>Накладные</v>
          </cell>
          <cell r="D69" t="str">
            <v>РБ I Этап</v>
          </cell>
          <cell r="E69" t="str">
            <v>Накладные РБ I Этап</v>
          </cell>
        </row>
        <row r="70">
          <cell r="A70" t="str">
            <v>РБ I Этап</v>
          </cell>
          <cell r="B70">
            <v>19</v>
          </cell>
          <cell r="C70" t="str">
            <v>ВСЕ объекты</v>
          </cell>
          <cell r="D70" t="str">
            <v>РБ I Этап</v>
          </cell>
          <cell r="E70" t="str">
            <v>ВСЕ объекты  РБ I Этап</v>
          </cell>
        </row>
      </sheetData>
      <sheetData sheetId="7">
        <row r="2">
          <cell r="A2">
            <v>110401001</v>
          </cell>
          <cell r="B2" t="str">
            <v>Уфа Н= 150</v>
          </cell>
        </row>
        <row r="3">
          <cell r="A3">
            <v>110401002</v>
          </cell>
          <cell r="B3" t="str">
            <v>Наумовка Н= 120</v>
          </cell>
        </row>
        <row r="4">
          <cell r="A4">
            <v>110401003</v>
          </cell>
          <cell r="B4" t="str">
            <v>Новонагаево Н= 120</v>
          </cell>
        </row>
        <row r="5">
          <cell r="A5">
            <v>110401005</v>
          </cell>
          <cell r="B5" t="str">
            <v>Белебей Н= 150</v>
          </cell>
        </row>
        <row r="6">
          <cell r="A6">
            <v>110401007</v>
          </cell>
          <cell r="B6" t="str">
            <v>Кумертау Н= 75</v>
          </cell>
        </row>
        <row r="7">
          <cell r="A7">
            <v>110401008</v>
          </cell>
          <cell r="B7" t="str">
            <v>Белорецк Н= 75</v>
          </cell>
        </row>
        <row r="8">
          <cell r="A8">
            <v>110401012</v>
          </cell>
          <cell r="B8" t="str">
            <v>Бирск Н= 75</v>
          </cell>
        </row>
        <row r="9">
          <cell r="A9">
            <v>110401013</v>
          </cell>
          <cell r="B9" t="str">
            <v>Старогусево Н= 150</v>
          </cell>
        </row>
        <row r="10">
          <cell r="A10">
            <v>110401016</v>
          </cell>
          <cell r="B10" t="str">
            <v>Бураево Н= 120</v>
          </cell>
        </row>
        <row r="11">
          <cell r="A11">
            <v>110401018</v>
          </cell>
          <cell r="B11" t="str">
            <v>Тубяк-Тазларово Н= 80</v>
          </cell>
        </row>
        <row r="12">
          <cell r="A12">
            <v>110401020</v>
          </cell>
          <cell r="B12" t="str">
            <v>Тюпкильды Н= 75</v>
          </cell>
        </row>
        <row r="13">
          <cell r="A13">
            <v>110401025</v>
          </cell>
          <cell r="B13" t="str">
            <v>Бурибай Н= 100</v>
          </cell>
        </row>
        <row r="14">
          <cell r="A14">
            <v>110401026</v>
          </cell>
          <cell r="B14" t="str">
            <v>Толбазы Н= 80</v>
          </cell>
        </row>
        <row r="15">
          <cell r="A15">
            <v>110401029</v>
          </cell>
          <cell r="B15" t="str">
            <v>Акбулатово Н= 120</v>
          </cell>
        </row>
        <row r="16">
          <cell r="A16">
            <v>110401034</v>
          </cell>
          <cell r="B16" t="str">
            <v>Аскино Н= 75</v>
          </cell>
        </row>
        <row r="17">
          <cell r="A17">
            <v>110401108</v>
          </cell>
          <cell r="B17" t="str">
            <v>Иштиряково Н= 75</v>
          </cell>
        </row>
        <row r="18">
          <cell r="A18" t="str">
            <v>РБ I Этап</v>
          </cell>
          <cell r="B18" t="str">
            <v>ВСЕ объекты  РБ I Этап</v>
          </cell>
        </row>
      </sheetData>
      <sheetData sheetId="8"/>
    </sheetDataSet>
  </externalBook>
</externalLink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18">
    <queryTableFields count="17">
      <queryTableField id="1" name="Основной Договор" tableColumnId="34"/>
      <queryTableField id="2" name="Код" tableColumnId="35"/>
      <queryTableField id="3" name="Объект" tableColumnId="36"/>
      <queryTableField id="4" name="Договор c интегратором" tableColumnId="37"/>
      <queryTableField id="5" name="Приложение №" tableColumnId="38"/>
      <queryTableField id="6" name="Дата договора" tableColumnId="39"/>
      <queryTableField id="7" name="Вид расходов" tableColumnId="40"/>
      <queryTableField id="8" name="Контрагент" tableColumnId="41"/>
      <queryTableField id="9" name="Предмет договора" tableColumnId="42"/>
      <queryTableField id="10" name="Раздел" tableColumnId="43"/>
      <queryTableField id="11" name="Цена по разделу" tableColumnId="44"/>
      <queryTableField id="12" name="Оплачено по договору" tableColumnId="45"/>
      <queryTableField id="13" name="Статус договора" tableColumnId="46"/>
      <queryTableField id="14" name="Дата закрытия" tableColumnId="47"/>
      <queryTableField id="15" name="Сумма закрытий" tableColumnId="48"/>
      <queryTableField id="16" name="предмет договора" tableColumnId="49"/>
      <queryTableField id="17" name="№ документа закрытия" tableColumnId="50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Таблица1" displayName="Таблица1" ref="A1:O10" totalsRowShown="0" headerRowDxfId="60" tableBorderDxfId="59" headerRowCellStyle="Excel Built-in Normal 1">
  <autoFilter ref="A1:O10"/>
  <tableColumns count="15">
    <tableColumn id="1" name="Основной Договор" dataDxfId="75"/>
    <tableColumn id="2" name="Код" dataDxfId="74"/>
    <tableColumn id="3" name="Объект" dataDxfId="73"/>
    <tableColumn id="4" name="Договор c интегратором" dataDxfId="72"/>
    <tableColumn id="5" name="Приложение №" dataDxfId="71" dataCellStyle="Excel Built-in Normal 1"/>
    <tableColumn id="6" name="Дата договора" dataDxfId="70"/>
    <tableColumn id="7" name="Вид расходов" dataDxfId="69"/>
    <tableColumn id="8" name="Контрагент" dataDxfId="68"/>
    <tableColumn id="9" name="Предмет договора" dataDxfId="67" dataCellStyle="Excel Built-in Normal 1"/>
    <tableColumn id="10" name="Раздел" dataDxfId="66" dataCellStyle="Excel Built-in Normal 1"/>
    <tableColumn id="11" name="Цена по разделу" dataDxfId="65" dataCellStyle="Excel Built-in Normal 1"/>
    <tableColumn id="14" name="Оплачено по договору" dataDxfId="64" dataCellStyle="Excel Built-in Normal 1"/>
    <tableColumn id="18" name="Статус договора" dataDxfId="63" dataCellStyle="Excel Built-in Normal 1"/>
    <tableColumn id="21" name="Дата закрытия" dataDxfId="62" dataCellStyle="Excel Built-in Normal 1"/>
    <tableColumn id="22" name="Сумма закрытий" dataDxfId="61" dataCellStyle="Excel Built-in Normal 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:O12" totalsRowShown="0" headerRowDxfId="43" tableBorderDxfId="42" headerRowCellStyle="Excel Built-in Normal 1">
  <autoFilter ref="A1:O12"/>
  <tableColumns count="15">
    <tableColumn id="1" name="Основной Договор" dataDxfId="58"/>
    <tableColumn id="2" name="Код" dataDxfId="57"/>
    <tableColumn id="3" name="Объект" dataDxfId="56"/>
    <tableColumn id="4" name="Договор c интегратором" dataDxfId="55"/>
    <tableColumn id="5" name="Приложение №" dataDxfId="54" dataCellStyle="Excel Built-in Normal 1"/>
    <tableColumn id="6" name="Дата договора" dataDxfId="53" dataCellStyle="Excel Built-in Normal 1"/>
    <tableColumn id="7" name="Вид расходов" dataDxfId="52"/>
    <tableColumn id="8" name="Контрагент" dataDxfId="51"/>
    <tableColumn id="9" name="предмет договора" dataDxfId="50" dataCellStyle="Excel Built-in Normal 1"/>
    <tableColumn id="10" name="Раздел" dataDxfId="49" dataCellStyle="Excel Built-in Normal 1"/>
    <tableColumn id="11" name="Цена по разделу" dataDxfId="48" dataCellStyle="Excel Built-in Normal 1"/>
    <tableColumn id="14" name="Оплачено по договору" dataDxfId="47" dataCellStyle="Excel Built-in Normal 1"/>
    <tableColumn id="18" name="Статус договора" dataDxfId="46" dataCellStyle="Excel Built-in Normal 1"/>
    <tableColumn id="21" name="№ документа закрытия" dataDxfId="45" dataCellStyle="Excel Built-in Normal 1"/>
    <tableColumn id="22" name="Сумма закрытий" dataDxfId="44" dataCellStyle="Excel Built-in Normal 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Таблица33" displayName="Таблица33" ref="A1:O9" totalsRowShown="0" headerRowDxfId="26" tableBorderDxfId="25" headerRowCellStyle="Excel Built-in Normal 1">
  <autoFilter ref="A1:O9"/>
  <tableColumns count="15">
    <tableColumn id="1" name="Основной Договор" dataDxfId="41"/>
    <tableColumn id="2" name="Код" dataDxfId="40"/>
    <tableColumn id="3" name="Объект" dataDxfId="39"/>
    <tableColumn id="4" name="Договор c интегратором" dataDxfId="38"/>
    <tableColumn id="5" name="Приложение №" dataDxfId="37" dataCellStyle="Excel Built-in Normal 1"/>
    <tableColumn id="6" name="Дата договора" dataDxfId="36" dataCellStyle="Excel Built-in Normal 1"/>
    <tableColumn id="7" name="Вид расходов" dataDxfId="35"/>
    <tableColumn id="8" name="Контрагент" dataDxfId="34"/>
    <tableColumn id="9" name="предмет договора" dataDxfId="33" dataCellStyle="Excel Built-in Normal 1"/>
    <tableColumn id="10" name="Раздел" dataDxfId="32" dataCellStyle="Excel Built-in Normal 1"/>
    <tableColumn id="11" name="Цена по разделу" dataDxfId="31" dataCellStyle="Excel Built-in Normal 1"/>
    <tableColumn id="14" name="Оплачено по договору" dataDxfId="30" dataCellStyle="Excel Built-in Normal 1"/>
    <tableColumn id="18" name="Статус договора" dataDxfId="29" dataCellStyle="Excel Built-in Normal 1"/>
    <tableColumn id="21" name="№ документа закрытия" dataDxfId="28" dataCellStyle="Excel Built-in Normal 1"/>
    <tableColumn id="22" name="Сумма закрытий" dataDxfId="27" dataCellStyle="Excel Built-in Normal 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Append1" displayName="Append1" ref="A1:Q29" tableType="queryTable" totalsRowShown="0" headerRowDxfId="9" dataDxfId="8">
  <autoFilter ref="A1:Q29"/>
  <tableColumns count="17">
    <tableColumn id="34" uniqueName="34" name="Основной Договор" queryTableFieldId="1" dataDxfId="18"/>
    <tableColumn id="35" uniqueName="35" name="Код" queryTableFieldId="2" dataDxfId="17"/>
    <tableColumn id="36" uniqueName="36" name="Объект" queryTableFieldId="3" dataDxfId="16"/>
    <tableColumn id="37" uniqueName="37" name="Договор c интегратором" queryTableFieldId="4" dataDxfId="15"/>
    <tableColumn id="38" uniqueName="38" name="Приложение №" queryTableFieldId="5" dataDxfId="7"/>
    <tableColumn id="39" uniqueName="39" name="Дата договора" queryTableFieldId="6" dataDxfId="5"/>
    <tableColumn id="40" uniqueName="40" name="Вид расходов" queryTableFieldId="7" dataDxfId="6"/>
    <tableColumn id="41" uniqueName="41" name="Контрагент" queryTableFieldId="8" dataDxfId="14"/>
    <tableColumn id="42" uniqueName="42" name="Предмет договора" queryTableFieldId="9" dataDxfId="13"/>
    <tableColumn id="43" uniqueName="43" name="Раздел" queryTableFieldId="10" dataDxfId="12"/>
    <tableColumn id="44" uniqueName="44" name="Цена по разделу" queryTableFieldId="11" dataDxfId="11"/>
    <tableColumn id="45" uniqueName="45" name="Оплачено по договору" queryTableFieldId="12" dataDxfId="10"/>
    <tableColumn id="46" uniqueName="46" name="Статус договора" queryTableFieldId="13" dataDxfId="4"/>
    <tableColumn id="47" uniqueName="47" name="Дата закрытия" queryTableFieldId="14" dataDxfId="2"/>
    <tableColumn id="48" uniqueName="48" name="Сумма закрытий" queryTableFieldId="15" dataDxfId="3"/>
    <tableColumn id="49" uniqueName="49" name="предмет договора2" queryTableFieldId="16" dataDxfId="1"/>
    <tableColumn id="50" uniqueName="50" name="№ документа закрытия" queryTableFieldId="17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O10"/>
  <sheetViews>
    <sheetView workbookViewId="0">
      <selection activeCell="A2" sqref="A2:A10"/>
    </sheetView>
  </sheetViews>
  <sheetFormatPr defaultRowHeight="15" x14ac:dyDescent="0.25"/>
  <cols>
    <col min="1" max="1" width="15.85546875" customWidth="1"/>
    <col min="2" max="3" width="11.28515625" customWidth="1"/>
    <col min="4" max="4" width="19.7109375" customWidth="1"/>
    <col min="5" max="5" width="9.85546875" customWidth="1"/>
    <col min="6" max="6" width="15.42578125" style="20" customWidth="1"/>
    <col min="7" max="13" width="15.42578125" customWidth="1"/>
    <col min="14" max="14" width="11.85546875" style="20" customWidth="1"/>
    <col min="15" max="15" width="10.5703125" customWidth="1"/>
  </cols>
  <sheetData>
    <row r="1" spans="1:15" ht="22.5" x14ac:dyDescent="0.25">
      <c r="A1" s="9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42</v>
      </c>
      <c r="L1" s="1" t="s">
        <v>10</v>
      </c>
      <c r="M1" s="1" t="s">
        <v>11</v>
      </c>
      <c r="N1" s="2" t="s">
        <v>12</v>
      </c>
      <c r="O1" s="1" t="s">
        <v>13</v>
      </c>
    </row>
    <row r="2" spans="1:15" x14ac:dyDescent="0.25">
      <c r="A2" s="10" t="s">
        <v>62</v>
      </c>
      <c r="B2" s="3">
        <v>111111</v>
      </c>
      <c r="C2" s="3" t="s">
        <v>25</v>
      </c>
      <c r="D2" s="3" t="s">
        <v>28</v>
      </c>
      <c r="E2" s="4">
        <v>1</v>
      </c>
      <c r="F2" s="18">
        <v>42005</v>
      </c>
      <c r="G2" s="3" t="s">
        <v>14</v>
      </c>
      <c r="H2" s="3" t="s">
        <v>31</v>
      </c>
      <c r="I2" s="3" t="s">
        <v>15</v>
      </c>
      <c r="J2" s="3" t="s">
        <v>16</v>
      </c>
      <c r="K2" s="3">
        <v>1</v>
      </c>
      <c r="L2" s="3">
        <v>1</v>
      </c>
      <c r="M2" s="3" t="s">
        <v>17</v>
      </c>
      <c r="N2" s="18">
        <v>42269</v>
      </c>
      <c r="O2" s="3">
        <v>1</v>
      </c>
    </row>
    <row r="3" spans="1:15" x14ac:dyDescent="0.25">
      <c r="A3" s="10" t="s">
        <v>62</v>
      </c>
      <c r="B3" s="3">
        <v>111111</v>
      </c>
      <c r="C3" s="3" t="s">
        <v>25</v>
      </c>
      <c r="D3" s="3" t="s">
        <v>28</v>
      </c>
      <c r="E3" s="4">
        <v>1</v>
      </c>
      <c r="F3" s="18">
        <v>42005</v>
      </c>
      <c r="G3" s="3" t="s">
        <v>18</v>
      </c>
      <c r="H3" s="3" t="s">
        <v>31</v>
      </c>
      <c r="I3" s="3" t="s">
        <v>33</v>
      </c>
      <c r="J3" s="3" t="s">
        <v>18</v>
      </c>
      <c r="K3" s="3">
        <v>2</v>
      </c>
      <c r="L3" s="3">
        <v>2</v>
      </c>
      <c r="M3" s="3" t="s">
        <v>19</v>
      </c>
      <c r="N3" s="18"/>
      <c r="O3" s="3"/>
    </row>
    <row r="4" spans="1:15" x14ac:dyDescent="0.25">
      <c r="A4" s="10" t="s">
        <v>62</v>
      </c>
      <c r="B4" s="3">
        <v>111111</v>
      </c>
      <c r="C4" s="3" t="s">
        <v>25</v>
      </c>
      <c r="D4" s="3" t="s">
        <v>28</v>
      </c>
      <c r="E4" s="4">
        <v>1</v>
      </c>
      <c r="F4" s="18">
        <v>42005</v>
      </c>
      <c r="G4" s="3" t="s">
        <v>18</v>
      </c>
      <c r="H4" s="3" t="s">
        <v>31</v>
      </c>
      <c r="I4" s="3" t="s">
        <v>33</v>
      </c>
      <c r="J4" s="3" t="s">
        <v>18</v>
      </c>
      <c r="K4" s="3">
        <v>3</v>
      </c>
      <c r="L4" s="3">
        <v>3</v>
      </c>
      <c r="M4" s="3" t="s">
        <v>19</v>
      </c>
      <c r="N4" s="18"/>
      <c r="O4" s="3"/>
    </row>
    <row r="5" spans="1:15" x14ac:dyDescent="0.25">
      <c r="A5" s="10" t="s">
        <v>62</v>
      </c>
      <c r="B5" s="3">
        <v>111111</v>
      </c>
      <c r="C5" s="3" t="s">
        <v>25</v>
      </c>
      <c r="D5" s="3" t="s">
        <v>28</v>
      </c>
      <c r="E5" s="4">
        <v>1</v>
      </c>
      <c r="F5" s="18">
        <v>42005</v>
      </c>
      <c r="G5" s="3" t="s">
        <v>30</v>
      </c>
      <c r="H5" s="3" t="s">
        <v>31</v>
      </c>
      <c r="I5" s="3" t="s">
        <v>34</v>
      </c>
      <c r="J5" s="3" t="s">
        <v>37</v>
      </c>
      <c r="K5" s="3">
        <v>4</v>
      </c>
      <c r="L5" s="3">
        <v>4</v>
      </c>
      <c r="M5" s="3" t="s">
        <v>17</v>
      </c>
      <c r="N5" s="18">
        <v>42269</v>
      </c>
      <c r="O5" s="3">
        <v>4</v>
      </c>
    </row>
    <row r="6" spans="1:15" x14ac:dyDescent="0.25">
      <c r="A6" s="10" t="s">
        <v>62</v>
      </c>
      <c r="B6" s="3">
        <v>111115</v>
      </c>
      <c r="C6" s="3" t="s">
        <v>26</v>
      </c>
      <c r="D6" s="3" t="s">
        <v>28</v>
      </c>
      <c r="E6" s="4">
        <v>1</v>
      </c>
      <c r="F6" s="18">
        <v>42005</v>
      </c>
      <c r="G6" s="3" t="s">
        <v>20</v>
      </c>
      <c r="H6" s="3" t="s">
        <v>31</v>
      </c>
      <c r="I6" s="3" t="s">
        <v>21</v>
      </c>
      <c r="J6" s="3" t="s">
        <v>38</v>
      </c>
      <c r="K6" s="3">
        <v>5</v>
      </c>
      <c r="L6" s="3">
        <v>1</v>
      </c>
      <c r="M6" s="3" t="s">
        <v>22</v>
      </c>
      <c r="N6" s="18"/>
      <c r="O6" s="3"/>
    </row>
    <row r="7" spans="1:15" x14ac:dyDescent="0.25">
      <c r="A7" s="10" t="s">
        <v>62</v>
      </c>
      <c r="B7" s="3">
        <v>111116</v>
      </c>
      <c r="C7" s="3" t="s">
        <v>39</v>
      </c>
      <c r="D7" s="3" t="s">
        <v>28</v>
      </c>
      <c r="E7" s="4">
        <v>1</v>
      </c>
      <c r="F7" s="18">
        <v>42005</v>
      </c>
      <c r="G7" s="3" t="s">
        <v>20</v>
      </c>
      <c r="H7" s="3" t="s">
        <v>31</v>
      </c>
      <c r="I7" s="3" t="s">
        <v>21</v>
      </c>
      <c r="J7" s="3" t="s">
        <v>38</v>
      </c>
      <c r="K7" s="3">
        <v>6</v>
      </c>
      <c r="L7" s="3">
        <v>6</v>
      </c>
      <c r="M7" s="3" t="s">
        <v>22</v>
      </c>
      <c r="N7" s="18"/>
      <c r="O7" s="3"/>
    </row>
    <row r="8" spans="1:15" x14ac:dyDescent="0.25">
      <c r="A8" s="10" t="s">
        <v>62</v>
      </c>
      <c r="B8" s="3">
        <v>111115</v>
      </c>
      <c r="C8" s="3" t="s">
        <v>26</v>
      </c>
      <c r="D8" s="3" t="s">
        <v>28</v>
      </c>
      <c r="E8" s="4">
        <v>1</v>
      </c>
      <c r="F8" s="18">
        <v>42005</v>
      </c>
      <c r="G8" s="3" t="s">
        <v>20</v>
      </c>
      <c r="H8" s="3" t="s">
        <v>31</v>
      </c>
      <c r="I8" s="3" t="s">
        <v>35</v>
      </c>
      <c r="J8" s="3" t="s">
        <v>40</v>
      </c>
      <c r="K8" s="3">
        <v>7</v>
      </c>
      <c r="L8" s="3">
        <v>3</v>
      </c>
      <c r="M8" s="3" t="s">
        <v>17</v>
      </c>
      <c r="N8" s="18">
        <v>42269</v>
      </c>
      <c r="O8" s="3">
        <v>7</v>
      </c>
    </row>
    <row r="9" spans="1:15" x14ac:dyDescent="0.25">
      <c r="A9" s="10" t="s">
        <v>62</v>
      </c>
      <c r="B9" s="3">
        <v>111115</v>
      </c>
      <c r="C9" s="3" t="s">
        <v>26</v>
      </c>
      <c r="D9" s="3" t="s">
        <v>28</v>
      </c>
      <c r="E9" s="4">
        <v>1</v>
      </c>
      <c r="F9" s="18">
        <v>42005</v>
      </c>
      <c r="G9" s="3" t="s">
        <v>20</v>
      </c>
      <c r="H9" s="3" t="s">
        <v>31</v>
      </c>
      <c r="I9" s="3" t="s">
        <v>36</v>
      </c>
      <c r="J9" s="3" t="s">
        <v>41</v>
      </c>
      <c r="K9" s="3">
        <v>8</v>
      </c>
      <c r="L9" s="3">
        <v>8</v>
      </c>
      <c r="M9" s="3" t="s">
        <v>22</v>
      </c>
      <c r="N9" s="18"/>
      <c r="O9" s="3"/>
    </row>
    <row r="10" spans="1:15" x14ac:dyDescent="0.25">
      <c r="A10" s="10" t="s">
        <v>62</v>
      </c>
      <c r="B10" s="3">
        <v>111119</v>
      </c>
      <c r="C10" s="3" t="s">
        <v>27</v>
      </c>
      <c r="D10" s="3" t="s">
        <v>29</v>
      </c>
      <c r="E10" s="13">
        <v>1</v>
      </c>
      <c r="F10" s="19">
        <v>42006</v>
      </c>
      <c r="G10" s="12" t="s">
        <v>20</v>
      </c>
      <c r="H10" s="12" t="s">
        <v>32</v>
      </c>
      <c r="I10" s="12" t="s">
        <v>35</v>
      </c>
      <c r="J10" s="12" t="s">
        <v>40</v>
      </c>
      <c r="K10" s="12">
        <v>9</v>
      </c>
      <c r="L10" s="12">
        <v>5</v>
      </c>
      <c r="M10" s="12" t="s">
        <v>22</v>
      </c>
      <c r="N10" s="19"/>
      <c r="O10" s="12"/>
    </row>
  </sheetData>
  <dataConsolidate topLabels="1" link="1">
    <dataRefs count="2">
      <dataRef ref="A1:S12" sheet="1139_строк"/>
      <dataRef ref="A1:S10" sheet="625_строк"/>
    </dataRefs>
  </dataConsolidate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12"/>
  <sheetViews>
    <sheetView workbookViewId="0">
      <selection activeCell="A2" sqref="A2:A12"/>
    </sheetView>
  </sheetViews>
  <sheetFormatPr defaultRowHeight="15" x14ac:dyDescent="0.25"/>
  <cols>
    <col min="1" max="1" width="15.85546875" customWidth="1"/>
    <col min="2" max="3" width="11.85546875" customWidth="1"/>
    <col min="4" max="4" width="19.7109375" customWidth="1"/>
    <col min="5" max="6" width="14.140625" customWidth="1"/>
    <col min="7" max="12" width="12.28515625" customWidth="1"/>
    <col min="13" max="13" width="19.42578125" customWidth="1"/>
    <col min="14" max="14" width="29" customWidth="1"/>
    <col min="15" max="15" width="13.85546875" customWidth="1"/>
    <col min="16" max="16" width="17.85546875" customWidth="1"/>
    <col min="17" max="17" width="9.5703125" customWidth="1"/>
    <col min="18" max="18" width="19" customWidth="1"/>
    <col min="19" max="19" width="14.42578125" customWidth="1"/>
  </cols>
  <sheetData>
    <row r="1" spans="1:15" ht="22.5" x14ac:dyDescent="0.25">
      <c r="A1" s="14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6" t="s">
        <v>6</v>
      </c>
      <c r="H1" s="6" t="s">
        <v>7</v>
      </c>
      <c r="I1" s="6" t="s">
        <v>23</v>
      </c>
      <c r="J1" s="6" t="s">
        <v>9</v>
      </c>
      <c r="K1" s="6" t="s">
        <v>42</v>
      </c>
      <c r="L1" s="6" t="s">
        <v>10</v>
      </c>
      <c r="M1" s="1" t="s">
        <v>11</v>
      </c>
      <c r="N1" s="1" t="s">
        <v>24</v>
      </c>
      <c r="O1" s="11" t="s">
        <v>13</v>
      </c>
    </row>
    <row r="2" spans="1:15" x14ac:dyDescent="0.25">
      <c r="A2" s="10" t="s">
        <v>61</v>
      </c>
      <c r="B2" s="3">
        <v>211111</v>
      </c>
      <c r="C2" s="3" t="s">
        <v>43</v>
      </c>
      <c r="D2" s="3" t="s">
        <v>48</v>
      </c>
      <c r="E2" s="4">
        <v>1</v>
      </c>
      <c r="F2" s="21">
        <v>41722</v>
      </c>
      <c r="G2" s="3" t="s">
        <v>58</v>
      </c>
      <c r="H2" s="3" t="s">
        <v>59</v>
      </c>
      <c r="I2" s="3" t="s">
        <v>58</v>
      </c>
      <c r="J2" s="3" t="s">
        <v>38</v>
      </c>
      <c r="K2" s="3">
        <v>1</v>
      </c>
      <c r="L2" s="3">
        <v>1</v>
      </c>
      <c r="M2" s="8" t="s">
        <v>19</v>
      </c>
      <c r="N2" s="4"/>
      <c r="O2" s="15"/>
    </row>
    <row r="3" spans="1:15" x14ac:dyDescent="0.25">
      <c r="A3" s="10" t="s">
        <v>61</v>
      </c>
      <c r="B3" s="3">
        <v>211112</v>
      </c>
      <c r="C3" s="3" t="s">
        <v>44</v>
      </c>
      <c r="D3" s="3" t="s">
        <v>49</v>
      </c>
      <c r="E3" s="4">
        <v>1</v>
      </c>
      <c r="F3" s="21">
        <v>41722</v>
      </c>
      <c r="G3" s="3" t="s">
        <v>58</v>
      </c>
      <c r="H3" s="3" t="s">
        <v>59</v>
      </c>
      <c r="I3" s="3" t="s">
        <v>58</v>
      </c>
      <c r="J3" s="3" t="s">
        <v>38</v>
      </c>
      <c r="K3" s="3">
        <v>1</v>
      </c>
      <c r="L3" s="3">
        <v>1</v>
      </c>
      <c r="M3" s="8" t="s">
        <v>19</v>
      </c>
      <c r="N3" s="4"/>
      <c r="O3" s="15"/>
    </row>
    <row r="4" spans="1:15" x14ac:dyDescent="0.25">
      <c r="A4" s="10" t="s">
        <v>61</v>
      </c>
      <c r="B4" s="3">
        <v>211113</v>
      </c>
      <c r="C4" s="3" t="s">
        <v>45</v>
      </c>
      <c r="D4" s="3" t="s">
        <v>50</v>
      </c>
      <c r="E4" s="4">
        <v>1</v>
      </c>
      <c r="F4" s="21">
        <v>41722</v>
      </c>
      <c r="G4" s="3" t="s">
        <v>58</v>
      </c>
      <c r="H4" s="3" t="s">
        <v>59</v>
      </c>
      <c r="I4" s="3" t="s">
        <v>58</v>
      </c>
      <c r="J4" s="3" t="s">
        <v>38</v>
      </c>
      <c r="K4" s="3">
        <v>1</v>
      </c>
      <c r="L4" s="3">
        <v>1</v>
      </c>
      <c r="M4" s="8" t="s">
        <v>19</v>
      </c>
      <c r="N4" s="4"/>
      <c r="O4" s="15"/>
    </row>
    <row r="5" spans="1:15" x14ac:dyDescent="0.25">
      <c r="A5" s="10" t="s">
        <v>61</v>
      </c>
      <c r="B5" s="3">
        <v>211114</v>
      </c>
      <c r="C5" s="3" t="s">
        <v>46</v>
      </c>
      <c r="D5" s="3" t="s">
        <v>51</v>
      </c>
      <c r="E5" s="4">
        <v>1</v>
      </c>
      <c r="F5" s="21">
        <v>41722</v>
      </c>
      <c r="G5" s="3" t="s">
        <v>58</v>
      </c>
      <c r="H5" s="3" t="s">
        <v>59</v>
      </c>
      <c r="I5" s="3" t="s">
        <v>58</v>
      </c>
      <c r="J5" s="3" t="s">
        <v>38</v>
      </c>
      <c r="K5" s="3">
        <v>1</v>
      </c>
      <c r="L5" s="3">
        <v>1</v>
      </c>
      <c r="M5" s="8" t="s">
        <v>19</v>
      </c>
      <c r="N5" s="4"/>
      <c r="O5" s="15"/>
    </row>
    <row r="6" spans="1:15" x14ac:dyDescent="0.25">
      <c r="A6" s="10" t="s">
        <v>61</v>
      </c>
      <c r="B6" s="3">
        <v>211115</v>
      </c>
      <c r="C6" s="3" t="s">
        <v>47</v>
      </c>
      <c r="D6" s="3" t="s">
        <v>52</v>
      </c>
      <c r="E6" s="4">
        <v>1</v>
      </c>
      <c r="F6" s="21">
        <v>41722</v>
      </c>
      <c r="G6" s="3" t="s">
        <v>58</v>
      </c>
      <c r="H6" s="3" t="s">
        <v>59</v>
      </c>
      <c r="I6" s="3" t="s">
        <v>58</v>
      </c>
      <c r="J6" s="3" t="s">
        <v>38</v>
      </c>
      <c r="K6" s="3">
        <v>1</v>
      </c>
      <c r="L6" s="3">
        <v>1</v>
      </c>
      <c r="M6" s="8" t="s">
        <v>19</v>
      </c>
      <c r="N6" s="4"/>
      <c r="O6" s="15"/>
    </row>
    <row r="7" spans="1:15" x14ac:dyDescent="0.25">
      <c r="A7" s="10" t="s">
        <v>61</v>
      </c>
      <c r="B7" s="3">
        <v>211111</v>
      </c>
      <c r="C7" s="3" t="s">
        <v>43</v>
      </c>
      <c r="D7" s="3" t="s">
        <v>53</v>
      </c>
      <c r="E7" s="4">
        <v>1</v>
      </c>
      <c r="F7" s="21">
        <v>41722</v>
      </c>
      <c r="G7" s="3" t="s">
        <v>18</v>
      </c>
      <c r="H7" s="3" t="s">
        <v>60</v>
      </c>
      <c r="I7" s="3" t="s">
        <v>33</v>
      </c>
      <c r="J7" s="3" t="s">
        <v>18</v>
      </c>
      <c r="K7" s="3">
        <v>2</v>
      </c>
      <c r="L7" s="3">
        <v>2</v>
      </c>
      <c r="M7" s="8" t="s">
        <v>17</v>
      </c>
      <c r="N7" s="21">
        <v>41733</v>
      </c>
      <c r="O7" s="15">
        <v>2</v>
      </c>
    </row>
    <row r="8" spans="1:15" x14ac:dyDescent="0.25">
      <c r="A8" s="10" t="s">
        <v>61</v>
      </c>
      <c r="B8" s="3">
        <v>211112</v>
      </c>
      <c r="C8" s="3" t="s">
        <v>44</v>
      </c>
      <c r="D8" s="3" t="s">
        <v>54</v>
      </c>
      <c r="E8" s="4">
        <v>1</v>
      </c>
      <c r="F8" s="21">
        <v>41722</v>
      </c>
      <c r="G8" s="3" t="s">
        <v>18</v>
      </c>
      <c r="H8" s="3" t="s">
        <v>60</v>
      </c>
      <c r="I8" s="3" t="s">
        <v>33</v>
      </c>
      <c r="J8" s="3" t="s">
        <v>18</v>
      </c>
      <c r="K8" s="3">
        <v>2</v>
      </c>
      <c r="L8" s="3">
        <v>2</v>
      </c>
      <c r="M8" s="8" t="s">
        <v>17</v>
      </c>
      <c r="N8" s="21">
        <v>41733</v>
      </c>
      <c r="O8" s="15">
        <v>2</v>
      </c>
    </row>
    <row r="9" spans="1:15" x14ac:dyDescent="0.25">
      <c r="A9" s="10" t="s">
        <v>61</v>
      </c>
      <c r="B9" s="3">
        <v>211113</v>
      </c>
      <c r="C9" s="3" t="s">
        <v>45</v>
      </c>
      <c r="D9" s="3" t="s">
        <v>55</v>
      </c>
      <c r="E9" s="4">
        <v>1</v>
      </c>
      <c r="F9" s="21">
        <v>41722</v>
      </c>
      <c r="G9" s="3" t="s">
        <v>18</v>
      </c>
      <c r="H9" s="3" t="s">
        <v>60</v>
      </c>
      <c r="I9" s="3" t="s">
        <v>33</v>
      </c>
      <c r="J9" s="3" t="s">
        <v>18</v>
      </c>
      <c r="K9" s="3">
        <v>2</v>
      </c>
      <c r="L9" s="3">
        <v>2</v>
      </c>
      <c r="M9" s="8" t="s">
        <v>17</v>
      </c>
      <c r="N9" s="21">
        <v>41733</v>
      </c>
      <c r="O9" s="15">
        <v>2</v>
      </c>
    </row>
    <row r="10" spans="1:15" x14ac:dyDescent="0.25">
      <c r="A10" s="10" t="s">
        <v>61</v>
      </c>
      <c r="B10" s="3">
        <v>211114</v>
      </c>
      <c r="C10" s="3" t="s">
        <v>46</v>
      </c>
      <c r="D10" s="3" t="s">
        <v>56</v>
      </c>
      <c r="E10" s="4">
        <v>1</v>
      </c>
      <c r="F10" s="21">
        <v>41722</v>
      </c>
      <c r="G10" s="3" t="s">
        <v>18</v>
      </c>
      <c r="H10" s="3" t="s">
        <v>60</v>
      </c>
      <c r="I10" s="3" t="s">
        <v>33</v>
      </c>
      <c r="J10" s="3" t="s">
        <v>18</v>
      </c>
      <c r="K10" s="3">
        <v>2</v>
      </c>
      <c r="L10" s="3">
        <v>2</v>
      </c>
      <c r="M10" s="8" t="s">
        <v>17</v>
      </c>
      <c r="N10" s="21">
        <v>41733</v>
      </c>
      <c r="O10" s="15">
        <v>2</v>
      </c>
    </row>
    <row r="11" spans="1:15" x14ac:dyDescent="0.25">
      <c r="A11" s="10" t="s">
        <v>61</v>
      </c>
      <c r="B11" s="3">
        <v>211115</v>
      </c>
      <c r="C11" s="3" t="s">
        <v>47</v>
      </c>
      <c r="D11" s="3" t="s">
        <v>57</v>
      </c>
      <c r="E11" s="4">
        <v>1</v>
      </c>
      <c r="F11" s="21">
        <v>41722</v>
      </c>
      <c r="G11" s="3" t="s">
        <v>18</v>
      </c>
      <c r="H11" s="3" t="s">
        <v>60</v>
      </c>
      <c r="I11" s="3" t="s">
        <v>33</v>
      </c>
      <c r="J11" s="3" t="s">
        <v>18</v>
      </c>
      <c r="K11" s="3">
        <v>2</v>
      </c>
      <c r="L11" s="3">
        <v>2</v>
      </c>
      <c r="M11" s="8" t="s">
        <v>17</v>
      </c>
      <c r="N11" s="21">
        <v>41733</v>
      </c>
      <c r="O11" s="15">
        <v>2</v>
      </c>
    </row>
    <row r="12" spans="1:15" x14ac:dyDescent="0.25">
      <c r="A12" s="10" t="s">
        <v>61</v>
      </c>
      <c r="B12" s="3">
        <v>211121</v>
      </c>
      <c r="C12" s="3" t="s">
        <v>43</v>
      </c>
      <c r="D12" s="3" t="s">
        <v>48</v>
      </c>
      <c r="E12" s="13">
        <v>2</v>
      </c>
      <c r="F12" s="22">
        <v>41722</v>
      </c>
      <c r="G12" s="12" t="s">
        <v>36</v>
      </c>
      <c r="H12" s="3" t="s">
        <v>31</v>
      </c>
      <c r="I12" s="3" t="s">
        <v>36</v>
      </c>
      <c r="J12" s="3" t="s">
        <v>41</v>
      </c>
      <c r="K12" s="3">
        <v>3</v>
      </c>
      <c r="L12" s="3">
        <v>3</v>
      </c>
      <c r="M12" s="16" t="s">
        <v>19</v>
      </c>
      <c r="N12" s="13"/>
      <c r="O12" s="17"/>
    </row>
  </sheetData>
  <dataValidations count="1">
    <dataValidation type="list" sqref="H2:H12">
      <formula1>$B$2:$B$80</formula1>
      <formula2>0</formula2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workbookViewId="0">
      <selection activeCell="B2" sqref="B2"/>
    </sheetView>
  </sheetViews>
  <sheetFormatPr defaultRowHeight="15" x14ac:dyDescent="0.25"/>
  <cols>
    <col min="7" max="7" width="10.7109375" customWidth="1"/>
  </cols>
  <sheetData>
    <row r="1" spans="1:15" ht="33.75" x14ac:dyDescent="0.25">
      <c r="A1" s="14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6" t="s">
        <v>6</v>
      </c>
      <c r="H1" s="6" t="s">
        <v>7</v>
      </c>
      <c r="I1" s="6" t="s">
        <v>23</v>
      </c>
      <c r="J1" s="6" t="s">
        <v>9</v>
      </c>
      <c r="K1" s="6" t="s">
        <v>42</v>
      </c>
      <c r="L1" s="6" t="s">
        <v>10</v>
      </c>
      <c r="M1" s="1" t="s">
        <v>11</v>
      </c>
      <c r="N1" s="1" t="s">
        <v>24</v>
      </c>
      <c r="O1" s="11" t="s">
        <v>13</v>
      </c>
    </row>
    <row r="2" spans="1:15" x14ac:dyDescent="0.25">
      <c r="A2" s="10" t="s">
        <v>63</v>
      </c>
      <c r="B2" s="3">
        <v>311111</v>
      </c>
      <c r="C2" s="3" t="s">
        <v>64</v>
      </c>
      <c r="D2" s="3" t="s">
        <v>65</v>
      </c>
      <c r="E2" s="4">
        <v>1</v>
      </c>
      <c r="F2" s="21">
        <v>41699</v>
      </c>
      <c r="G2" s="3" t="s">
        <v>20</v>
      </c>
      <c r="H2" s="3" t="s">
        <v>59</v>
      </c>
      <c r="I2" s="3" t="s">
        <v>58</v>
      </c>
      <c r="J2" s="3" t="s">
        <v>38</v>
      </c>
      <c r="K2" s="3">
        <v>101</v>
      </c>
      <c r="L2" s="3">
        <v>101</v>
      </c>
      <c r="M2" s="8" t="s">
        <v>17</v>
      </c>
      <c r="N2" s="21">
        <v>41733</v>
      </c>
      <c r="O2" s="15">
        <v>101</v>
      </c>
    </row>
    <row r="3" spans="1:15" x14ac:dyDescent="0.25">
      <c r="A3" s="10" t="s">
        <v>63</v>
      </c>
      <c r="B3" s="3">
        <v>311111</v>
      </c>
      <c r="C3" s="3" t="s">
        <v>64</v>
      </c>
      <c r="D3" s="3" t="s">
        <v>65</v>
      </c>
      <c r="E3" s="4">
        <v>1</v>
      </c>
      <c r="F3" s="21">
        <v>41699</v>
      </c>
      <c r="G3" s="3" t="s">
        <v>20</v>
      </c>
      <c r="H3" s="3" t="s">
        <v>59</v>
      </c>
      <c r="I3" s="3" t="s">
        <v>66</v>
      </c>
      <c r="J3" s="3" t="s">
        <v>72</v>
      </c>
      <c r="K3" s="3">
        <v>102</v>
      </c>
      <c r="L3" s="3">
        <v>102</v>
      </c>
      <c r="M3" s="8" t="s">
        <v>17</v>
      </c>
      <c r="N3" s="21">
        <v>41733</v>
      </c>
      <c r="O3" s="15">
        <v>102</v>
      </c>
    </row>
    <row r="4" spans="1:15" x14ac:dyDescent="0.25">
      <c r="A4" s="10" t="s">
        <v>63</v>
      </c>
      <c r="B4" s="3">
        <v>311111</v>
      </c>
      <c r="C4" s="3" t="s">
        <v>64</v>
      </c>
      <c r="D4" s="3" t="s">
        <v>65</v>
      </c>
      <c r="E4" s="4">
        <v>1</v>
      </c>
      <c r="F4" s="21">
        <v>41699</v>
      </c>
      <c r="G4" s="3" t="s">
        <v>20</v>
      </c>
      <c r="H4" s="3" t="s">
        <v>59</v>
      </c>
      <c r="I4" s="3" t="s">
        <v>67</v>
      </c>
      <c r="J4" s="3" t="s">
        <v>73</v>
      </c>
      <c r="K4" s="3">
        <v>30</v>
      </c>
      <c r="L4" s="3">
        <v>30</v>
      </c>
      <c r="M4" s="8" t="s">
        <v>17</v>
      </c>
      <c r="N4" s="21">
        <v>41733</v>
      </c>
      <c r="O4" s="15">
        <v>30</v>
      </c>
    </row>
    <row r="5" spans="1:15" x14ac:dyDescent="0.25">
      <c r="A5" s="10" t="s">
        <v>63</v>
      </c>
      <c r="B5" s="3">
        <v>311111</v>
      </c>
      <c r="C5" s="3" t="s">
        <v>64</v>
      </c>
      <c r="D5" s="3" t="s">
        <v>65</v>
      </c>
      <c r="E5" s="4">
        <v>1</v>
      </c>
      <c r="F5" s="21">
        <v>41699</v>
      </c>
      <c r="G5" s="3" t="s">
        <v>20</v>
      </c>
      <c r="H5" s="3" t="s">
        <v>59</v>
      </c>
      <c r="I5" s="3" t="s">
        <v>68</v>
      </c>
      <c r="J5" s="3" t="s">
        <v>74</v>
      </c>
      <c r="K5" s="3">
        <v>40</v>
      </c>
      <c r="L5" s="3">
        <v>40</v>
      </c>
      <c r="M5" s="8" t="s">
        <v>17</v>
      </c>
      <c r="N5" s="21">
        <v>41733</v>
      </c>
      <c r="O5" s="15">
        <v>40</v>
      </c>
    </row>
    <row r="6" spans="1:15" x14ac:dyDescent="0.25">
      <c r="A6" s="10" t="s">
        <v>63</v>
      </c>
      <c r="B6" s="3">
        <v>311111</v>
      </c>
      <c r="C6" s="3" t="s">
        <v>64</v>
      </c>
      <c r="D6" s="3" t="s">
        <v>65</v>
      </c>
      <c r="E6" s="4">
        <v>1</v>
      </c>
      <c r="F6" s="21">
        <v>41699</v>
      </c>
      <c r="G6" s="3" t="s">
        <v>20</v>
      </c>
      <c r="H6" s="3" t="s">
        <v>59</v>
      </c>
      <c r="I6" s="3" t="s">
        <v>36</v>
      </c>
      <c r="J6" s="3" t="s">
        <v>41</v>
      </c>
      <c r="K6" s="3">
        <v>50</v>
      </c>
      <c r="L6" s="3">
        <v>0</v>
      </c>
      <c r="M6" s="8" t="s">
        <v>22</v>
      </c>
      <c r="N6" s="4"/>
      <c r="O6" s="15"/>
    </row>
    <row r="7" spans="1:15" x14ac:dyDescent="0.25">
      <c r="A7" s="10" t="s">
        <v>69</v>
      </c>
      <c r="B7" s="3">
        <v>411111</v>
      </c>
      <c r="C7" s="3" t="s">
        <v>70</v>
      </c>
      <c r="D7" s="3" t="s">
        <v>71</v>
      </c>
      <c r="E7" s="4">
        <v>1</v>
      </c>
      <c r="F7" s="21">
        <v>42102</v>
      </c>
      <c r="G7" s="3" t="s">
        <v>20</v>
      </c>
      <c r="H7" s="12" t="s">
        <v>32</v>
      </c>
      <c r="I7" s="3" t="s">
        <v>58</v>
      </c>
      <c r="J7" s="3" t="s">
        <v>38</v>
      </c>
      <c r="K7" s="3">
        <v>101</v>
      </c>
      <c r="L7" s="3">
        <v>101</v>
      </c>
      <c r="M7" s="8" t="s">
        <v>17</v>
      </c>
      <c r="N7" s="21">
        <v>41738</v>
      </c>
      <c r="O7" s="15">
        <v>101</v>
      </c>
    </row>
    <row r="8" spans="1:15" x14ac:dyDescent="0.25">
      <c r="A8" s="10" t="s">
        <v>69</v>
      </c>
      <c r="B8" s="3">
        <v>411111</v>
      </c>
      <c r="C8" s="3" t="s">
        <v>70</v>
      </c>
      <c r="D8" s="3" t="s">
        <v>71</v>
      </c>
      <c r="E8" s="4">
        <v>1</v>
      </c>
      <c r="F8" s="21">
        <v>42102</v>
      </c>
      <c r="G8" s="3" t="s">
        <v>20</v>
      </c>
      <c r="H8" s="12" t="s">
        <v>32</v>
      </c>
      <c r="I8" s="3" t="s">
        <v>66</v>
      </c>
      <c r="J8" s="3" t="s">
        <v>72</v>
      </c>
      <c r="K8" s="3">
        <v>102</v>
      </c>
      <c r="L8" s="3">
        <v>102</v>
      </c>
      <c r="M8" s="8" t="s">
        <v>17</v>
      </c>
      <c r="N8" s="21">
        <v>41738</v>
      </c>
      <c r="O8" s="15">
        <v>102</v>
      </c>
    </row>
    <row r="9" spans="1:15" x14ac:dyDescent="0.25">
      <c r="A9" s="10" t="s">
        <v>63</v>
      </c>
      <c r="B9" s="3">
        <v>311111</v>
      </c>
      <c r="C9" s="3" t="s">
        <v>64</v>
      </c>
      <c r="D9" s="3" t="s">
        <v>75</v>
      </c>
      <c r="E9" s="4">
        <v>1</v>
      </c>
      <c r="F9" s="21">
        <v>42350</v>
      </c>
      <c r="G9" s="3" t="s">
        <v>20</v>
      </c>
      <c r="H9" s="12" t="s">
        <v>32</v>
      </c>
      <c r="I9" s="3" t="s">
        <v>36</v>
      </c>
      <c r="J9" s="3" t="s">
        <v>41</v>
      </c>
      <c r="K9" s="3">
        <v>20</v>
      </c>
      <c r="L9" s="3">
        <v>10</v>
      </c>
      <c r="M9" s="8" t="s">
        <v>19</v>
      </c>
      <c r="N9" s="21"/>
      <c r="O9" s="15"/>
    </row>
  </sheetData>
  <dataValidations count="1">
    <dataValidation type="list" sqref="H2:H9">
      <formula1>$B$2:$B$76</formula1>
      <formula2>0</formula2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activeCell="D32" sqref="D32"/>
    </sheetView>
  </sheetViews>
  <sheetFormatPr defaultRowHeight="15" x14ac:dyDescent="0.25"/>
  <cols>
    <col min="1" max="1" width="20.7109375" bestFit="1" customWidth="1"/>
    <col min="2" max="2" width="7" bestFit="1" customWidth="1"/>
    <col min="3" max="3" width="10.7109375" bestFit="1" customWidth="1"/>
    <col min="4" max="4" width="26.140625" bestFit="1" customWidth="1"/>
    <col min="5" max="5" width="18.140625" bestFit="1" customWidth="1"/>
    <col min="6" max="6" width="16.7109375" bestFit="1" customWidth="1"/>
    <col min="7" max="7" width="16" bestFit="1" customWidth="1"/>
    <col min="8" max="8" width="13.7109375" bestFit="1" customWidth="1"/>
    <col min="9" max="9" width="21" bestFit="1" customWidth="1"/>
    <col min="10" max="10" width="14.7109375" bestFit="1" customWidth="1"/>
    <col min="11" max="11" width="18.85546875" bestFit="1" customWidth="1"/>
    <col min="12" max="12" width="24.5703125" bestFit="1" customWidth="1"/>
    <col min="13" max="13" width="18.140625" bestFit="1" customWidth="1"/>
    <col min="14" max="14" width="16.7109375" bestFit="1" customWidth="1"/>
    <col min="15" max="15" width="18.85546875" bestFit="1" customWidth="1"/>
    <col min="16" max="16" width="21.85546875" bestFit="1" customWidth="1"/>
    <col min="17" max="17" width="25.5703125" bestFit="1" customWidth="1"/>
    <col min="18" max="18" width="7" bestFit="1" customWidth="1"/>
    <col min="19" max="19" width="10.7109375" bestFit="1" customWidth="1"/>
    <col min="20" max="20" width="26.140625" bestFit="1" customWidth="1"/>
    <col min="21" max="21" width="18.140625" bestFit="1" customWidth="1"/>
    <col min="22" max="22" width="16.7109375" bestFit="1" customWidth="1"/>
    <col min="23" max="23" width="16" bestFit="1" customWidth="1"/>
    <col min="24" max="24" width="13.7109375" bestFit="1" customWidth="1"/>
    <col min="25" max="25" width="21" bestFit="1" customWidth="1"/>
    <col min="26" max="26" width="14.7109375" bestFit="1" customWidth="1"/>
    <col min="27" max="27" width="18.85546875" bestFit="1" customWidth="1"/>
    <col min="28" max="28" width="24.5703125" bestFit="1" customWidth="1"/>
    <col min="29" max="29" width="18.140625" bestFit="1" customWidth="1"/>
    <col min="30" max="30" width="16.7109375" bestFit="1" customWidth="1"/>
    <col min="31" max="31" width="18.85546875" bestFit="1" customWidth="1"/>
    <col min="32" max="32" width="21.85546875" bestFit="1" customWidth="1"/>
    <col min="33" max="33" width="25.5703125" bestFit="1" customWidth="1"/>
  </cols>
  <sheetData>
    <row r="1" spans="1:17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5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42</v>
      </c>
      <c r="L1" s="23" t="s">
        <v>10</v>
      </c>
      <c r="M1" s="23" t="s">
        <v>11</v>
      </c>
      <c r="N1" s="25" t="s">
        <v>12</v>
      </c>
      <c r="O1" s="23" t="s">
        <v>13</v>
      </c>
      <c r="P1" s="23" t="s">
        <v>76</v>
      </c>
      <c r="Q1" s="24" t="s">
        <v>24</v>
      </c>
    </row>
    <row r="2" spans="1:17" x14ac:dyDescent="0.25">
      <c r="A2" s="23" t="s">
        <v>62</v>
      </c>
      <c r="B2" s="23">
        <v>111111</v>
      </c>
      <c r="C2" s="23" t="s">
        <v>25</v>
      </c>
      <c r="D2" s="23" t="s">
        <v>28</v>
      </c>
      <c r="E2" s="23">
        <v>1</v>
      </c>
      <c r="F2" s="25">
        <v>42005</v>
      </c>
      <c r="G2" s="23" t="s">
        <v>14</v>
      </c>
      <c r="H2" s="23" t="s">
        <v>31</v>
      </c>
      <c r="I2" s="23" t="s">
        <v>15</v>
      </c>
      <c r="J2" s="23" t="s">
        <v>16</v>
      </c>
      <c r="K2" s="23">
        <v>1</v>
      </c>
      <c r="L2" s="23">
        <v>1</v>
      </c>
      <c r="M2" s="23" t="s">
        <v>17</v>
      </c>
      <c r="N2" s="25">
        <v>42269</v>
      </c>
      <c r="O2" s="23">
        <v>1</v>
      </c>
      <c r="P2" s="23"/>
      <c r="Q2" s="24"/>
    </row>
    <row r="3" spans="1:17" x14ac:dyDescent="0.25">
      <c r="A3" s="23" t="s">
        <v>62</v>
      </c>
      <c r="B3" s="23">
        <v>111111</v>
      </c>
      <c r="C3" s="23" t="s">
        <v>25</v>
      </c>
      <c r="D3" s="23" t="s">
        <v>28</v>
      </c>
      <c r="E3" s="23">
        <v>1</v>
      </c>
      <c r="F3" s="25">
        <v>42005</v>
      </c>
      <c r="G3" s="23" t="s">
        <v>18</v>
      </c>
      <c r="H3" s="23" t="s">
        <v>31</v>
      </c>
      <c r="I3" s="23" t="s">
        <v>33</v>
      </c>
      <c r="J3" s="23" t="s">
        <v>18</v>
      </c>
      <c r="K3" s="23">
        <v>2</v>
      </c>
      <c r="L3" s="23">
        <v>2</v>
      </c>
      <c r="M3" s="23" t="s">
        <v>19</v>
      </c>
      <c r="N3" s="25"/>
      <c r="O3" s="23"/>
      <c r="P3" s="23"/>
      <c r="Q3" s="24"/>
    </row>
    <row r="4" spans="1:17" x14ac:dyDescent="0.25">
      <c r="A4" s="23" t="s">
        <v>62</v>
      </c>
      <c r="B4" s="23">
        <v>111111</v>
      </c>
      <c r="C4" s="23" t="s">
        <v>25</v>
      </c>
      <c r="D4" s="23" t="s">
        <v>28</v>
      </c>
      <c r="E4" s="23">
        <v>1</v>
      </c>
      <c r="F4" s="25">
        <v>42005</v>
      </c>
      <c r="G4" s="23" t="s">
        <v>18</v>
      </c>
      <c r="H4" s="23" t="s">
        <v>31</v>
      </c>
      <c r="I4" s="23" t="s">
        <v>33</v>
      </c>
      <c r="J4" s="23" t="s">
        <v>18</v>
      </c>
      <c r="K4" s="23">
        <v>3</v>
      </c>
      <c r="L4" s="23">
        <v>3</v>
      </c>
      <c r="M4" s="23" t="s">
        <v>19</v>
      </c>
      <c r="N4" s="25"/>
      <c r="O4" s="23"/>
      <c r="P4" s="23"/>
      <c r="Q4" s="24"/>
    </row>
    <row r="5" spans="1:17" x14ac:dyDescent="0.25">
      <c r="A5" s="23" t="s">
        <v>62</v>
      </c>
      <c r="B5" s="23">
        <v>111111</v>
      </c>
      <c r="C5" s="23" t="s">
        <v>25</v>
      </c>
      <c r="D5" s="23" t="s">
        <v>28</v>
      </c>
      <c r="E5" s="23">
        <v>1</v>
      </c>
      <c r="F5" s="25">
        <v>42005</v>
      </c>
      <c r="G5" s="23" t="s">
        <v>30</v>
      </c>
      <c r="H5" s="23" t="s">
        <v>31</v>
      </c>
      <c r="I5" s="23" t="s">
        <v>34</v>
      </c>
      <c r="J5" s="23" t="s">
        <v>37</v>
      </c>
      <c r="K5" s="23">
        <v>4</v>
      </c>
      <c r="L5" s="23">
        <v>4</v>
      </c>
      <c r="M5" s="23" t="s">
        <v>17</v>
      </c>
      <c r="N5" s="25">
        <v>42269</v>
      </c>
      <c r="O5" s="23">
        <v>4</v>
      </c>
      <c r="P5" s="23"/>
      <c r="Q5" s="24"/>
    </row>
    <row r="6" spans="1:17" x14ac:dyDescent="0.25">
      <c r="A6" s="23" t="s">
        <v>62</v>
      </c>
      <c r="B6" s="23">
        <v>111115</v>
      </c>
      <c r="C6" s="23" t="s">
        <v>26</v>
      </c>
      <c r="D6" s="23" t="s">
        <v>28</v>
      </c>
      <c r="E6" s="23">
        <v>1</v>
      </c>
      <c r="F6" s="25">
        <v>42005</v>
      </c>
      <c r="G6" s="23" t="s">
        <v>20</v>
      </c>
      <c r="H6" s="23" t="s">
        <v>31</v>
      </c>
      <c r="I6" s="23" t="s">
        <v>21</v>
      </c>
      <c r="J6" s="23" t="s">
        <v>38</v>
      </c>
      <c r="K6" s="23">
        <v>5</v>
      </c>
      <c r="L6" s="23">
        <v>1</v>
      </c>
      <c r="M6" s="23" t="s">
        <v>22</v>
      </c>
      <c r="N6" s="25"/>
      <c r="O6" s="23"/>
      <c r="P6" s="23"/>
      <c r="Q6" s="24"/>
    </row>
    <row r="7" spans="1:17" x14ac:dyDescent="0.25">
      <c r="A7" s="23" t="s">
        <v>62</v>
      </c>
      <c r="B7" s="23">
        <v>111116</v>
      </c>
      <c r="C7" s="23" t="s">
        <v>39</v>
      </c>
      <c r="D7" s="23" t="s">
        <v>28</v>
      </c>
      <c r="E7" s="23">
        <v>1</v>
      </c>
      <c r="F7" s="25">
        <v>42005</v>
      </c>
      <c r="G7" s="23" t="s">
        <v>20</v>
      </c>
      <c r="H7" s="23" t="s">
        <v>31</v>
      </c>
      <c r="I7" s="23" t="s">
        <v>21</v>
      </c>
      <c r="J7" s="23" t="s">
        <v>38</v>
      </c>
      <c r="K7" s="23">
        <v>6</v>
      </c>
      <c r="L7" s="23">
        <v>6</v>
      </c>
      <c r="M7" s="23" t="s">
        <v>22</v>
      </c>
      <c r="N7" s="25"/>
      <c r="O7" s="23"/>
      <c r="P7" s="23"/>
      <c r="Q7" s="24"/>
    </row>
    <row r="8" spans="1:17" x14ac:dyDescent="0.25">
      <c r="A8" s="23" t="s">
        <v>62</v>
      </c>
      <c r="B8" s="23">
        <v>111115</v>
      </c>
      <c r="C8" s="23" t="s">
        <v>26</v>
      </c>
      <c r="D8" s="23" t="s">
        <v>28</v>
      </c>
      <c r="E8" s="23">
        <v>1</v>
      </c>
      <c r="F8" s="25">
        <v>42005</v>
      </c>
      <c r="G8" s="23" t="s">
        <v>20</v>
      </c>
      <c r="H8" s="23" t="s">
        <v>31</v>
      </c>
      <c r="I8" s="23" t="s">
        <v>35</v>
      </c>
      <c r="J8" s="23" t="s">
        <v>40</v>
      </c>
      <c r="K8" s="23">
        <v>7</v>
      </c>
      <c r="L8" s="23">
        <v>3</v>
      </c>
      <c r="M8" s="23" t="s">
        <v>17</v>
      </c>
      <c r="N8" s="25">
        <v>42269</v>
      </c>
      <c r="O8" s="23">
        <v>7</v>
      </c>
      <c r="P8" s="23"/>
      <c r="Q8" s="24"/>
    </row>
    <row r="9" spans="1:17" x14ac:dyDescent="0.25">
      <c r="A9" s="23" t="s">
        <v>62</v>
      </c>
      <c r="B9" s="23">
        <v>111115</v>
      </c>
      <c r="C9" s="23" t="s">
        <v>26</v>
      </c>
      <c r="D9" s="23" t="s">
        <v>28</v>
      </c>
      <c r="E9" s="23">
        <v>1</v>
      </c>
      <c r="F9" s="25">
        <v>42005</v>
      </c>
      <c r="G9" s="23" t="s">
        <v>20</v>
      </c>
      <c r="H9" s="23" t="s">
        <v>31</v>
      </c>
      <c r="I9" s="23" t="s">
        <v>36</v>
      </c>
      <c r="J9" s="23" t="s">
        <v>41</v>
      </c>
      <c r="K9" s="23">
        <v>8</v>
      </c>
      <c r="L9" s="23">
        <v>8</v>
      </c>
      <c r="M9" s="23" t="s">
        <v>22</v>
      </c>
      <c r="N9" s="25"/>
      <c r="O9" s="23"/>
      <c r="P9" s="23"/>
      <c r="Q9" s="24"/>
    </row>
    <row r="10" spans="1:17" x14ac:dyDescent="0.25">
      <c r="A10" s="23" t="s">
        <v>62</v>
      </c>
      <c r="B10" s="23">
        <v>111119</v>
      </c>
      <c r="C10" s="23" t="s">
        <v>27</v>
      </c>
      <c r="D10" s="23" t="s">
        <v>29</v>
      </c>
      <c r="E10" s="23">
        <v>1</v>
      </c>
      <c r="F10" s="25">
        <v>42006</v>
      </c>
      <c r="G10" s="23" t="s">
        <v>20</v>
      </c>
      <c r="H10" s="23" t="s">
        <v>32</v>
      </c>
      <c r="I10" s="23" t="s">
        <v>35</v>
      </c>
      <c r="J10" s="23" t="s">
        <v>40</v>
      </c>
      <c r="K10" s="23">
        <v>9</v>
      </c>
      <c r="L10" s="23">
        <v>5</v>
      </c>
      <c r="M10" s="23" t="s">
        <v>22</v>
      </c>
      <c r="N10" s="25"/>
      <c r="O10" s="23"/>
      <c r="P10" s="23"/>
      <c r="Q10" s="24"/>
    </row>
    <row r="11" spans="1:17" x14ac:dyDescent="0.25">
      <c r="A11" s="23" t="s">
        <v>61</v>
      </c>
      <c r="B11" s="23">
        <v>211111</v>
      </c>
      <c r="C11" s="23" t="s">
        <v>43</v>
      </c>
      <c r="D11" s="23" t="s">
        <v>48</v>
      </c>
      <c r="E11" s="23">
        <v>1</v>
      </c>
      <c r="F11" s="25">
        <v>41722</v>
      </c>
      <c r="G11" s="23" t="s">
        <v>58</v>
      </c>
      <c r="H11" s="23" t="s">
        <v>59</v>
      </c>
      <c r="I11" s="23"/>
      <c r="J11" s="23" t="s">
        <v>38</v>
      </c>
      <c r="K11" s="23">
        <v>1</v>
      </c>
      <c r="L11" s="23">
        <v>1</v>
      </c>
      <c r="M11" s="23" t="s">
        <v>19</v>
      </c>
      <c r="N11" s="25"/>
      <c r="O11" s="23"/>
      <c r="P11" s="23" t="s">
        <v>58</v>
      </c>
      <c r="Q11" s="24"/>
    </row>
    <row r="12" spans="1:17" x14ac:dyDescent="0.25">
      <c r="A12" s="23" t="s">
        <v>61</v>
      </c>
      <c r="B12" s="23">
        <v>211112</v>
      </c>
      <c r="C12" s="23" t="s">
        <v>44</v>
      </c>
      <c r="D12" s="23" t="s">
        <v>49</v>
      </c>
      <c r="E12" s="23">
        <v>1</v>
      </c>
      <c r="F12" s="25">
        <v>41722</v>
      </c>
      <c r="G12" s="23" t="s">
        <v>58</v>
      </c>
      <c r="H12" s="23" t="s">
        <v>59</v>
      </c>
      <c r="I12" s="23"/>
      <c r="J12" s="23" t="s">
        <v>38</v>
      </c>
      <c r="K12" s="23">
        <v>1</v>
      </c>
      <c r="L12" s="23">
        <v>1</v>
      </c>
      <c r="M12" s="23" t="s">
        <v>19</v>
      </c>
      <c r="N12" s="25"/>
      <c r="O12" s="23"/>
      <c r="P12" s="23" t="s">
        <v>58</v>
      </c>
      <c r="Q12" s="24"/>
    </row>
    <row r="13" spans="1:17" x14ac:dyDescent="0.25">
      <c r="A13" s="23" t="s">
        <v>61</v>
      </c>
      <c r="B13" s="23">
        <v>211113</v>
      </c>
      <c r="C13" s="23" t="s">
        <v>45</v>
      </c>
      <c r="D13" s="23" t="s">
        <v>50</v>
      </c>
      <c r="E13" s="23">
        <v>1</v>
      </c>
      <c r="F13" s="25">
        <v>41722</v>
      </c>
      <c r="G13" s="23" t="s">
        <v>58</v>
      </c>
      <c r="H13" s="23" t="s">
        <v>59</v>
      </c>
      <c r="I13" s="23"/>
      <c r="J13" s="23" t="s">
        <v>38</v>
      </c>
      <c r="K13" s="23">
        <v>1</v>
      </c>
      <c r="L13" s="23">
        <v>1</v>
      </c>
      <c r="M13" s="23" t="s">
        <v>19</v>
      </c>
      <c r="N13" s="25"/>
      <c r="O13" s="23"/>
      <c r="P13" s="23" t="s">
        <v>58</v>
      </c>
      <c r="Q13" s="24"/>
    </row>
    <row r="14" spans="1:17" x14ac:dyDescent="0.25">
      <c r="A14" s="23" t="s">
        <v>61</v>
      </c>
      <c r="B14" s="23">
        <v>211114</v>
      </c>
      <c r="C14" s="23" t="s">
        <v>46</v>
      </c>
      <c r="D14" s="23" t="s">
        <v>51</v>
      </c>
      <c r="E14" s="23">
        <v>1</v>
      </c>
      <c r="F14" s="25">
        <v>41722</v>
      </c>
      <c r="G14" s="23" t="s">
        <v>58</v>
      </c>
      <c r="H14" s="23" t="s">
        <v>59</v>
      </c>
      <c r="I14" s="23"/>
      <c r="J14" s="23" t="s">
        <v>38</v>
      </c>
      <c r="K14" s="23">
        <v>1</v>
      </c>
      <c r="L14" s="23">
        <v>1</v>
      </c>
      <c r="M14" s="23" t="s">
        <v>19</v>
      </c>
      <c r="N14" s="25"/>
      <c r="O14" s="23"/>
      <c r="P14" s="23" t="s">
        <v>58</v>
      </c>
      <c r="Q14" s="24"/>
    </row>
    <row r="15" spans="1:17" x14ac:dyDescent="0.25">
      <c r="A15" s="23" t="s">
        <v>61</v>
      </c>
      <c r="B15" s="23">
        <v>211115</v>
      </c>
      <c r="C15" s="23" t="s">
        <v>47</v>
      </c>
      <c r="D15" s="23" t="s">
        <v>52</v>
      </c>
      <c r="E15" s="23">
        <v>1</v>
      </c>
      <c r="F15" s="25">
        <v>41722</v>
      </c>
      <c r="G15" s="23" t="s">
        <v>58</v>
      </c>
      <c r="H15" s="23" t="s">
        <v>59</v>
      </c>
      <c r="I15" s="23"/>
      <c r="J15" s="23" t="s">
        <v>38</v>
      </c>
      <c r="K15" s="23">
        <v>1</v>
      </c>
      <c r="L15" s="23">
        <v>1</v>
      </c>
      <c r="M15" s="23" t="s">
        <v>19</v>
      </c>
      <c r="N15" s="25"/>
      <c r="O15" s="23"/>
      <c r="P15" s="23" t="s">
        <v>58</v>
      </c>
      <c r="Q15" s="24"/>
    </row>
    <row r="16" spans="1:17" x14ac:dyDescent="0.25">
      <c r="A16" s="23" t="s">
        <v>61</v>
      </c>
      <c r="B16" s="23">
        <v>211111</v>
      </c>
      <c r="C16" s="23" t="s">
        <v>43</v>
      </c>
      <c r="D16" s="23" t="s">
        <v>53</v>
      </c>
      <c r="E16" s="23">
        <v>1</v>
      </c>
      <c r="F16" s="25">
        <v>41722</v>
      </c>
      <c r="G16" s="23" t="s">
        <v>18</v>
      </c>
      <c r="H16" s="23" t="s">
        <v>60</v>
      </c>
      <c r="I16" s="23"/>
      <c r="J16" s="23" t="s">
        <v>18</v>
      </c>
      <c r="K16" s="23">
        <v>2</v>
      </c>
      <c r="L16" s="23">
        <v>2</v>
      </c>
      <c r="M16" s="23" t="s">
        <v>17</v>
      </c>
      <c r="N16" s="25"/>
      <c r="O16" s="23">
        <v>2</v>
      </c>
      <c r="P16" s="23" t="s">
        <v>33</v>
      </c>
      <c r="Q16" s="24">
        <v>41733</v>
      </c>
    </row>
    <row r="17" spans="1:17" x14ac:dyDescent="0.25">
      <c r="A17" s="23" t="s">
        <v>61</v>
      </c>
      <c r="B17" s="23">
        <v>211112</v>
      </c>
      <c r="C17" s="23" t="s">
        <v>44</v>
      </c>
      <c r="D17" s="23" t="s">
        <v>54</v>
      </c>
      <c r="E17" s="23">
        <v>1</v>
      </c>
      <c r="F17" s="25">
        <v>41722</v>
      </c>
      <c r="G17" s="23" t="s">
        <v>18</v>
      </c>
      <c r="H17" s="23" t="s">
        <v>60</v>
      </c>
      <c r="I17" s="23"/>
      <c r="J17" s="23" t="s">
        <v>18</v>
      </c>
      <c r="K17" s="23">
        <v>2</v>
      </c>
      <c r="L17" s="23">
        <v>2</v>
      </c>
      <c r="M17" s="23" t="s">
        <v>17</v>
      </c>
      <c r="N17" s="25"/>
      <c r="O17" s="23">
        <v>2</v>
      </c>
      <c r="P17" s="23" t="s">
        <v>33</v>
      </c>
      <c r="Q17" s="24">
        <v>41733</v>
      </c>
    </row>
    <row r="18" spans="1:17" x14ac:dyDescent="0.25">
      <c r="A18" s="23" t="s">
        <v>61</v>
      </c>
      <c r="B18" s="23">
        <v>211113</v>
      </c>
      <c r="C18" s="23" t="s">
        <v>45</v>
      </c>
      <c r="D18" s="23" t="s">
        <v>55</v>
      </c>
      <c r="E18" s="23">
        <v>1</v>
      </c>
      <c r="F18" s="25">
        <v>41722</v>
      </c>
      <c r="G18" s="23" t="s">
        <v>18</v>
      </c>
      <c r="H18" s="23" t="s">
        <v>60</v>
      </c>
      <c r="I18" s="23"/>
      <c r="J18" s="23" t="s">
        <v>18</v>
      </c>
      <c r="K18" s="23">
        <v>2</v>
      </c>
      <c r="L18" s="23">
        <v>2</v>
      </c>
      <c r="M18" s="23" t="s">
        <v>17</v>
      </c>
      <c r="N18" s="25"/>
      <c r="O18" s="23">
        <v>2</v>
      </c>
      <c r="P18" s="23" t="s">
        <v>33</v>
      </c>
      <c r="Q18" s="24">
        <v>41733</v>
      </c>
    </row>
    <row r="19" spans="1:17" x14ac:dyDescent="0.25">
      <c r="A19" s="23" t="s">
        <v>61</v>
      </c>
      <c r="B19" s="23">
        <v>211114</v>
      </c>
      <c r="C19" s="23" t="s">
        <v>46</v>
      </c>
      <c r="D19" s="23" t="s">
        <v>56</v>
      </c>
      <c r="E19" s="23">
        <v>1</v>
      </c>
      <c r="F19" s="25">
        <v>41722</v>
      </c>
      <c r="G19" s="23" t="s">
        <v>18</v>
      </c>
      <c r="H19" s="23" t="s">
        <v>60</v>
      </c>
      <c r="I19" s="23"/>
      <c r="J19" s="23" t="s">
        <v>18</v>
      </c>
      <c r="K19" s="23">
        <v>2</v>
      </c>
      <c r="L19" s="23">
        <v>2</v>
      </c>
      <c r="M19" s="23" t="s">
        <v>17</v>
      </c>
      <c r="N19" s="25"/>
      <c r="O19" s="23">
        <v>2</v>
      </c>
      <c r="P19" s="23" t="s">
        <v>33</v>
      </c>
      <c r="Q19" s="24">
        <v>41733</v>
      </c>
    </row>
    <row r="20" spans="1:17" x14ac:dyDescent="0.25">
      <c r="A20" s="23" t="s">
        <v>61</v>
      </c>
      <c r="B20" s="23">
        <v>211115</v>
      </c>
      <c r="C20" s="23" t="s">
        <v>47</v>
      </c>
      <c r="D20" s="23" t="s">
        <v>57</v>
      </c>
      <c r="E20" s="23">
        <v>1</v>
      </c>
      <c r="F20" s="25">
        <v>41722</v>
      </c>
      <c r="G20" s="23" t="s">
        <v>18</v>
      </c>
      <c r="H20" s="23" t="s">
        <v>60</v>
      </c>
      <c r="I20" s="23"/>
      <c r="J20" s="23" t="s">
        <v>18</v>
      </c>
      <c r="K20" s="23">
        <v>2</v>
      </c>
      <c r="L20" s="23">
        <v>2</v>
      </c>
      <c r="M20" s="23" t="s">
        <v>17</v>
      </c>
      <c r="N20" s="25"/>
      <c r="O20" s="23">
        <v>2</v>
      </c>
      <c r="P20" s="23" t="s">
        <v>33</v>
      </c>
      <c r="Q20" s="24">
        <v>41733</v>
      </c>
    </row>
    <row r="21" spans="1:17" x14ac:dyDescent="0.25">
      <c r="A21" s="23" t="s">
        <v>61</v>
      </c>
      <c r="B21" s="23">
        <v>211121</v>
      </c>
      <c r="C21" s="23" t="s">
        <v>43</v>
      </c>
      <c r="D21" s="23" t="s">
        <v>48</v>
      </c>
      <c r="E21" s="23">
        <v>2</v>
      </c>
      <c r="F21" s="25">
        <v>41722</v>
      </c>
      <c r="G21" s="23" t="s">
        <v>36</v>
      </c>
      <c r="H21" s="23" t="s">
        <v>31</v>
      </c>
      <c r="I21" s="23"/>
      <c r="J21" s="23" t="s">
        <v>41</v>
      </c>
      <c r="K21" s="23">
        <v>3</v>
      </c>
      <c r="L21" s="23">
        <v>3</v>
      </c>
      <c r="M21" s="23" t="s">
        <v>19</v>
      </c>
      <c r="N21" s="25"/>
      <c r="O21" s="23"/>
      <c r="P21" s="23" t="s">
        <v>36</v>
      </c>
      <c r="Q21" s="24"/>
    </row>
    <row r="22" spans="1:17" x14ac:dyDescent="0.25">
      <c r="A22" s="23" t="s">
        <v>63</v>
      </c>
      <c r="B22" s="23">
        <v>311111</v>
      </c>
      <c r="C22" s="23" t="s">
        <v>64</v>
      </c>
      <c r="D22" s="23" t="s">
        <v>65</v>
      </c>
      <c r="E22" s="23">
        <v>1</v>
      </c>
      <c r="F22" s="25">
        <v>41699</v>
      </c>
      <c r="G22" s="23" t="s">
        <v>20</v>
      </c>
      <c r="H22" s="23" t="s">
        <v>59</v>
      </c>
      <c r="I22" s="23"/>
      <c r="J22" s="23" t="s">
        <v>38</v>
      </c>
      <c r="K22" s="23">
        <v>101</v>
      </c>
      <c r="L22" s="23">
        <v>101</v>
      </c>
      <c r="M22" s="23" t="s">
        <v>17</v>
      </c>
      <c r="N22" s="25"/>
      <c r="O22" s="23">
        <v>101</v>
      </c>
      <c r="P22" s="23" t="s">
        <v>58</v>
      </c>
      <c r="Q22" s="24">
        <v>41733</v>
      </c>
    </row>
    <row r="23" spans="1:17" x14ac:dyDescent="0.25">
      <c r="A23" s="23" t="s">
        <v>63</v>
      </c>
      <c r="B23" s="23">
        <v>311111</v>
      </c>
      <c r="C23" s="23" t="s">
        <v>64</v>
      </c>
      <c r="D23" s="23" t="s">
        <v>65</v>
      </c>
      <c r="E23" s="23">
        <v>1</v>
      </c>
      <c r="F23" s="25">
        <v>41699</v>
      </c>
      <c r="G23" s="23" t="s">
        <v>20</v>
      </c>
      <c r="H23" s="23" t="s">
        <v>59</v>
      </c>
      <c r="I23" s="23"/>
      <c r="J23" s="23" t="s">
        <v>72</v>
      </c>
      <c r="K23" s="23">
        <v>102</v>
      </c>
      <c r="L23" s="23">
        <v>102</v>
      </c>
      <c r="M23" s="23" t="s">
        <v>17</v>
      </c>
      <c r="N23" s="25"/>
      <c r="O23" s="23">
        <v>102</v>
      </c>
      <c r="P23" s="23" t="s">
        <v>66</v>
      </c>
      <c r="Q23" s="24">
        <v>41733</v>
      </c>
    </row>
    <row r="24" spans="1:17" x14ac:dyDescent="0.25">
      <c r="A24" s="23" t="s">
        <v>63</v>
      </c>
      <c r="B24" s="23">
        <v>311111</v>
      </c>
      <c r="C24" s="23" t="s">
        <v>64</v>
      </c>
      <c r="D24" s="23" t="s">
        <v>65</v>
      </c>
      <c r="E24" s="23">
        <v>1</v>
      </c>
      <c r="F24" s="25">
        <v>41699</v>
      </c>
      <c r="G24" s="23" t="s">
        <v>20</v>
      </c>
      <c r="H24" s="23" t="s">
        <v>59</v>
      </c>
      <c r="I24" s="23"/>
      <c r="J24" s="23" t="s">
        <v>73</v>
      </c>
      <c r="K24" s="23">
        <v>30</v>
      </c>
      <c r="L24" s="23">
        <v>30</v>
      </c>
      <c r="M24" s="23" t="s">
        <v>17</v>
      </c>
      <c r="N24" s="25"/>
      <c r="O24" s="23">
        <v>30</v>
      </c>
      <c r="P24" s="23" t="s">
        <v>67</v>
      </c>
      <c r="Q24" s="24">
        <v>41733</v>
      </c>
    </row>
    <row r="25" spans="1:17" x14ac:dyDescent="0.25">
      <c r="A25" s="23" t="s">
        <v>63</v>
      </c>
      <c r="B25" s="23">
        <v>311111</v>
      </c>
      <c r="C25" s="23" t="s">
        <v>64</v>
      </c>
      <c r="D25" s="23" t="s">
        <v>65</v>
      </c>
      <c r="E25" s="23">
        <v>1</v>
      </c>
      <c r="F25" s="25">
        <v>41699</v>
      </c>
      <c r="G25" s="23" t="s">
        <v>20</v>
      </c>
      <c r="H25" s="23" t="s">
        <v>59</v>
      </c>
      <c r="I25" s="23"/>
      <c r="J25" s="23" t="s">
        <v>74</v>
      </c>
      <c r="K25" s="23">
        <v>40</v>
      </c>
      <c r="L25" s="23">
        <v>40</v>
      </c>
      <c r="M25" s="23" t="s">
        <v>17</v>
      </c>
      <c r="N25" s="25"/>
      <c r="O25" s="23">
        <v>40</v>
      </c>
      <c r="P25" s="23" t="s">
        <v>68</v>
      </c>
      <c r="Q25" s="24">
        <v>41733</v>
      </c>
    </row>
    <row r="26" spans="1:17" x14ac:dyDescent="0.25">
      <c r="A26" s="23" t="s">
        <v>63</v>
      </c>
      <c r="B26" s="23">
        <v>311111</v>
      </c>
      <c r="C26" s="23" t="s">
        <v>64</v>
      </c>
      <c r="D26" s="23" t="s">
        <v>65</v>
      </c>
      <c r="E26" s="23">
        <v>1</v>
      </c>
      <c r="F26" s="25">
        <v>41699</v>
      </c>
      <c r="G26" s="23" t="s">
        <v>20</v>
      </c>
      <c r="H26" s="23" t="s">
        <v>59</v>
      </c>
      <c r="I26" s="23"/>
      <c r="J26" s="23" t="s">
        <v>41</v>
      </c>
      <c r="K26" s="23">
        <v>50</v>
      </c>
      <c r="L26" s="23">
        <v>0</v>
      </c>
      <c r="M26" s="23" t="s">
        <v>22</v>
      </c>
      <c r="N26" s="25"/>
      <c r="O26" s="23"/>
      <c r="P26" s="23" t="s">
        <v>36</v>
      </c>
      <c r="Q26" s="24"/>
    </row>
    <row r="27" spans="1:17" x14ac:dyDescent="0.25">
      <c r="A27" s="23" t="s">
        <v>69</v>
      </c>
      <c r="B27" s="23">
        <v>411111</v>
      </c>
      <c r="C27" s="23" t="s">
        <v>70</v>
      </c>
      <c r="D27" s="23" t="s">
        <v>71</v>
      </c>
      <c r="E27" s="23">
        <v>1</v>
      </c>
      <c r="F27" s="25">
        <v>42102</v>
      </c>
      <c r="G27" s="23" t="s">
        <v>20</v>
      </c>
      <c r="H27" s="23" t="s">
        <v>32</v>
      </c>
      <c r="I27" s="23"/>
      <c r="J27" s="23" t="s">
        <v>38</v>
      </c>
      <c r="K27" s="23">
        <v>101</v>
      </c>
      <c r="L27" s="23">
        <v>101</v>
      </c>
      <c r="M27" s="23" t="s">
        <v>17</v>
      </c>
      <c r="N27" s="25"/>
      <c r="O27" s="23">
        <v>101</v>
      </c>
      <c r="P27" s="23" t="s">
        <v>58</v>
      </c>
      <c r="Q27" s="24">
        <v>41738</v>
      </c>
    </row>
    <row r="28" spans="1:17" x14ac:dyDescent="0.25">
      <c r="A28" s="23" t="s">
        <v>69</v>
      </c>
      <c r="B28" s="23">
        <v>411111</v>
      </c>
      <c r="C28" s="23" t="s">
        <v>70</v>
      </c>
      <c r="D28" s="23" t="s">
        <v>71</v>
      </c>
      <c r="E28" s="23">
        <v>1</v>
      </c>
      <c r="F28" s="25">
        <v>42102</v>
      </c>
      <c r="G28" s="23" t="s">
        <v>20</v>
      </c>
      <c r="H28" s="23" t="s">
        <v>32</v>
      </c>
      <c r="I28" s="23"/>
      <c r="J28" s="23" t="s">
        <v>72</v>
      </c>
      <c r="K28" s="23">
        <v>102</v>
      </c>
      <c r="L28" s="23">
        <v>102</v>
      </c>
      <c r="M28" s="23" t="s">
        <v>17</v>
      </c>
      <c r="N28" s="25"/>
      <c r="O28" s="23">
        <v>102</v>
      </c>
      <c r="P28" s="23" t="s">
        <v>66</v>
      </c>
      <c r="Q28" s="24">
        <v>41738</v>
      </c>
    </row>
    <row r="29" spans="1:17" x14ac:dyDescent="0.25">
      <c r="A29" s="23" t="s">
        <v>63</v>
      </c>
      <c r="B29" s="23">
        <v>311111</v>
      </c>
      <c r="C29" s="23" t="s">
        <v>64</v>
      </c>
      <c r="D29" s="23" t="s">
        <v>75</v>
      </c>
      <c r="E29" s="23">
        <v>1</v>
      </c>
      <c r="F29" s="25">
        <v>42350</v>
      </c>
      <c r="G29" s="23" t="s">
        <v>20</v>
      </c>
      <c r="H29" s="23" t="s">
        <v>32</v>
      </c>
      <c r="I29" s="23"/>
      <c r="J29" s="23" t="s">
        <v>41</v>
      </c>
      <c r="K29" s="23">
        <v>20</v>
      </c>
      <c r="L29" s="23">
        <v>10</v>
      </c>
      <c r="M29" s="23" t="s">
        <v>19</v>
      </c>
      <c r="N29" s="25"/>
      <c r="O29" s="23"/>
      <c r="P29" s="23" t="s">
        <v>36</v>
      </c>
      <c r="Q29" s="24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A4697D-7709-4E75-A7CD-C7A06310199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625_строк</vt:lpstr>
      <vt:lpstr>1139_строк</vt:lpstr>
      <vt:lpstr>3686_строк</vt:lpstr>
      <vt:lpstr>Сводная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2-pa</dc:creator>
  <cp:lastModifiedBy>Client</cp:lastModifiedBy>
  <dcterms:created xsi:type="dcterms:W3CDTF">2018-03-13T08:31:19Z</dcterms:created>
  <dcterms:modified xsi:type="dcterms:W3CDTF">2018-03-15T09:58:40Z</dcterms:modified>
</cp:coreProperties>
</file>