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15360" windowHeight="7650" tabRatio="212"/>
  </bookViews>
  <sheets>
    <sheet name="Sheet1" sheetId="1" r:id="rId1"/>
    <sheet name="Лист1" sheetId="2" r:id="rId2"/>
  </sheets>
  <definedNames>
    <definedName name="_xlnm._FilterDatabase" localSheetId="0" hidden="1">Sheet1!$D$1:$D$288</definedName>
  </definedNames>
  <calcPr calcId="124519" concurrentCalc="0"/>
</workbook>
</file>

<file path=xl/calcChain.xml><?xml version="1.0" encoding="utf-8"?>
<calcChain xmlns="http://schemas.openxmlformats.org/spreadsheetml/2006/main">
  <c r="D2" i="1" a="1"/>
  <c r="D2"/>
  <c r="D16" a="1"/>
  <c r="D16"/>
  <c r="D3" a="1"/>
  <c r="D3"/>
  <c r="D4" a="1"/>
  <c r="D4"/>
  <c r="D5" a="1"/>
  <c r="D5"/>
  <c r="D6" a="1"/>
  <c r="D6"/>
  <c r="D7" a="1"/>
  <c r="D7"/>
  <c r="D8" a="1"/>
  <c r="D8"/>
  <c r="D9" a="1"/>
  <c r="D9"/>
  <c r="D10" a="1"/>
  <c r="D10"/>
  <c r="D11" a="1"/>
  <c r="D11"/>
  <c r="D12" a="1"/>
  <c r="D12"/>
  <c r="D13" a="1"/>
  <c r="D13"/>
  <c r="D14" a="1"/>
  <c r="D14"/>
  <c r="D15" a="1"/>
  <c r="D15"/>
  <c r="D17" a="1"/>
  <c r="D17"/>
  <c r="D18" a="1"/>
  <c r="D18"/>
  <c r="D19" a="1"/>
  <c r="D19"/>
  <c r="D20" a="1"/>
  <c r="D20"/>
  <c r="D21" a="1"/>
  <c r="D21"/>
  <c r="D22" a="1"/>
  <c r="D22"/>
  <c r="D23" a="1"/>
  <c r="D23"/>
  <c r="D24" a="1"/>
  <c r="D24"/>
  <c r="D25" a="1"/>
  <c r="D25"/>
  <c r="D26" a="1"/>
  <c r="D26"/>
  <c r="D27" a="1"/>
  <c r="D27"/>
  <c r="D28" a="1"/>
  <c r="D28"/>
  <c r="D29" a="1"/>
  <c r="D29"/>
  <c r="D30" a="1"/>
  <c r="D30"/>
  <c r="D31" a="1"/>
  <c r="D31"/>
  <c r="D32" a="1"/>
  <c r="D32"/>
  <c r="D33" a="1"/>
  <c r="D33"/>
  <c r="D34" a="1"/>
  <c r="D34"/>
  <c r="D35" a="1"/>
  <c r="D35"/>
  <c r="D36" a="1"/>
  <c r="D36"/>
  <c r="D37" a="1"/>
  <c r="D37"/>
  <c r="D38" a="1"/>
  <c r="D38"/>
  <c r="D39" a="1"/>
  <c r="D39"/>
  <c r="D40" a="1"/>
  <c r="D40"/>
  <c r="D41" a="1"/>
  <c r="D41"/>
  <c r="D42" a="1"/>
  <c r="D42"/>
  <c r="D43" a="1"/>
  <c r="D43"/>
  <c r="D44" a="1"/>
  <c r="D44"/>
  <c r="D45" a="1"/>
  <c r="D45"/>
  <c r="D46" a="1"/>
  <c r="D46"/>
  <c r="D47" a="1"/>
  <c r="D47"/>
  <c r="D48" a="1"/>
  <c r="D48"/>
  <c r="D49" a="1"/>
  <c r="D49"/>
  <c r="D50" a="1"/>
  <c r="D50"/>
  <c r="D51" a="1"/>
  <c r="D51"/>
  <c r="D52" a="1"/>
  <c r="D52"/>
  <c r="D53" a="1"/>
  <c r="D53"/>
  <c r="D54" a="1"/>
  <c r="D54"/>
  <c r="D55" a="1"/>
  <c r="D55"/>
  <c r="D56" a="1"/>
  <c r="D56"/>
  <c r="D57" a="1"/>
  <c r="D57"/>
  <c r="D58" a="1"/>
  <c r="D58"/>
  <c r="D59" a="1"/>
  <c r="D59"/>
  <c r="D60" a="1"/>
  <c r="D60"/>
  <c r="D61" a="1"/>
  <c r="D61"/>
  <c r="D62" a="1"/>
  <c r="D62"/>
  <c r="D63" a="1"/>
  <c r="D63"/>
  <c r="D64" a="1"/>
  <c r="D64"/>
  <c r="D65" a="1"/>
  <c r="D65"/>
  <c r="D66" a="1"/>
  <c r="D66"/>
  <c r="D67" a="1"/>
  <c r="D67"/>
  <c r="D68" a="1"/>
  <c r="D68"/>
  <c r="D69" a="1"/>
  <c r="D69"/>
  <c r="D70" a="1"/>
  <c r="D70"/>
  <c r="D71" a="1"/>
  <c r="D71"/>
  <c r="D72" a="1"/>
  <c r="D72"/>
  <c r="D73" a="1"/>
  <c r="D73"/>
  <c r="D74" a="1"/>
  <c r="D74"/>
  <c r="D75" a="1"/>
  <c r="D75"/>
  <c r="D76" a="1"/>
  <c r="D76"/>
  <c r="D77" a="1"/>
  <c r="D77"/>
  <c r="D78" a="1"/>
  <c r="D78"/>
  <c r="D79" a="1"/>
  <c r="D79"/>
  <c r="D80" a="1"/>
  <c r="D80"/>
  <c r="D81" a="1"/>
  <c r="D81"/>
  <c r="D82" a="1"/>
  <c r="D82"/>
  <c r="D83" a="1"/>
  <c r="D83"/>
  <c r="D84" a="1"/>
  <c r="D84"/>
  <c r="D85" a="1"/>
  <c r="D85"/>
  <c r="D86" a="1"/>
  <c r="D86"/>
  <c r="D87" a="1"/>
  <c r="D87"/>
  <c r="D88" a="1"/>
  <c r="D88"/>
  <c r="D89" a="1"/>
  <c r="D89"/>
  <c r="D90" a="1"/>
  <c r="D90"/>
  <c r="D91" a="1"/>
  <c r="D91"/>
  <c r="D92" a="1"/>
  <c r="D92"/>
  <c r="D93" a="1"/>
  <c r="D93"/>
  <c r="D94" a="1"/>
  <c r="D94"/>
  <c r="D95" a="1"/>
  <c r="D95"/>
  <c r="D96" a="1"/>
  <c r="D96"/>
  <c r="D97" a="1"/>
  <c r="D97"/>
  <c r="D98" a="1"/>
  <c r="D98"/>
  <c r="D99" a="1"/>
  <c r="D99"/>
  <c r="D100" a="1"/>
  <c r="D100"/>
  <c r="D101" a="1"/>
  <c r="D101"/>
  <c r="D102" a="1"/>
  <c r="D102"/>
  <c r="D103" a="1"/>
  <c r="D103"/>
  <c r="D104" a="1"/>
  <c r="D104"/>
  <c r="D105" a="1"/>
  <c r="D105"/>
  <c r="D106" a="1"/>
  <c r="D106"/>
  <c r="D107" a="1"/>
  <c r="D107"/>
  <c r="D108" a="1"/>
  <c r="D108"/>
  <c r="D109" a="1"/>
  <c r="D109"/>
  <c r="D110" a="1"/>
  <c r="D110"/>
  <c r="D111" a="1"/>
  <c r="D111"/>
  <c r="D112" a="1"/>
  <c r="D112"/>
  <c r="D113" a="1"/>
  <c r="D113"/>
  <c r="D114" a="1"/>
  <c r="D114"/>
  <c r="D115" a="1"/>
  <c r="D115"/>
  <c r="D116" a="1"/>
  <c r="D116"/>
  <c r="D117" a="1"/>
  <c r="D117"/>
  <c r="D118" a="1"/>
  <c r="D118"/>
  <c r="D119" a="1"/>
  <c r="D119"/>
  <c r="D120" a="1"/>
  <c r="D120"/>
  <c r="D121" a="1"/>
  <c r="D121"/>
  <c r="D122" a="1"/>
  <c r="D122"/>
  <c r="D123" a="1"/>
  <c r="D123"/>
  <c r="D124" a="1"/>
  <c r="D124"/>
  <c r="D125" a="1"/>
  <c r="D125"/>
  <c r="D126" a="1"/>
  <c r="D126"/>
  <c r="D127" a="1"/>
  <c r="D127"/>
  <c r="D128" a="1"/>
  <c r="D128"/>
  <c r="D129" a="1"/>
  <c r="D129"/>
  <c r="D130" a="1"/>
  <c r="D130"/>
  <c r="D131" a="1"/>
  <c r="D131"/>
  <c r="D132" a="1"/>
  <c r="D132"/>
  <c r="D133" a="1"/>
  <c r="D133"/>
  <c r="D134" a="1"/>
  <c r="D134"/>
  <c r="D135" a="1"/>
  <c r="D135"/>
  <c r="D136" a="1"/>
  <c r="D136"/>
  <c r="D137" a="1"/>
  <c r="D137"/>
  <c r="D138" a="1"/>
  <c r="D138"/>
  <c r="D139" a="1"/>
  <c r="D139"/>
  <c r="D140" a="1"/>
  <c r="D140"/>
  <c r="D141" a="1"/>
  <c r="D141"/>
  <c r="D142" a="1"/>
  <c r="D142"/>
  <c r="D143" a="1"/>
  <c r="D143"/>
  <c r="D144" a="1"/>
  <c r="D144"/>
  <c r="D145" a="1"/>
  <c r="D145"/>
  <c r="D146" a="1"/>
  <c r="D146"/>
  <c r="D147" a="1"/>
  <c r="D147"/>
  <c r="D148" a="1"/>
  <c r="D148"/>
  <c r="D149" a="1"/>
  <c r="D149"/>
  <c r="D150" a="1"/>
  <c r="D150"/>
  <c r="D151" a="1"/>
  <c r="D151"/>
  <c r="D152" a="1"/>
  <c r="D152"/>
  <c r="D153" a="1"/>
  <c r="D153"/>
  <c r="D154" a="1"/>
  <c r="D154"/>
  <c r="D155" a="1"/>
  <c r="D155"/>
  <c r="D156" a="1"/>
  <c r="D156"/>
  <c r="D157" a="1"/>
  <c r="D157"/>
  <c r="D158" a="1"/>
  <c r="D158"/>
  <c r="D159" a="1"/>
  <c r="D159"/>
  <c r="D160" a="1"/>
  <c r="D160"/>
  <c r="D161" a="1"/>
  <c r="D161"/>
  <c r="D162" a="1"/>
  <c r="D162"/>
  <c r="D163" a="1"/>
  <c r="D163"/>
  <c r="D164" a="1"/>
  <c r="D164"/>
  <c r="D165" a="1"/>
  <c r="D165"/>
  <c r="D166" a="1"/>
  <c r="D166"/>
  <c r="D167" a="1"/>
  <c r="D167"/>
  <c r="D168" a="1"/>
  <c r="D168"/>
  <c r="D169" a="1"/>
  <c r="D169"/>
  <c r="D170" a="1"/>
  <c r="D170"/>
  <c r="D171" a="1"/>
  <c r="D171"/>
  <c r="D172" a="1"/>
  <c r="D172"/>
  <c r="D173" a="1"/>
  <c r="D173"/>
  <c r="D174" a="1"/>
  <c r="D174"/>
  <c r="D175" a="1"/>
  <c r="D175"/>
  <c r="D176" a="1"/>
  <c r="D176"/>
  <c r="D177" a="1"/>
  <c r="D177"/>
  <c r="D178" a="1"/>
  <c r="D178"/>
  <c r="D179" a="1"/>
  <c r="D179"/>
  <c r="D180" a="1"/>
  <c r="D180"/>
  <c r="D181" a="1"/>
  <c r="D181"/>
  <c r="D182" a="1"/>
  <c r="D182"/>
  <c r="D183" a="1"/>
  <c r="D183"/>
  <c r="D184" a="1"/>
  <c r="D184"/>
  <c r="D185" a="1"/>
  <c r="D185"/>
  <c r="D186" a="1"/>
  <c r="D186"/>
  <c r="D187" a="1"/>
  <c r="D187"/>
  <c r="D188" a="1"/>
  <c r="D188"/>
  <c r="D189" a="1"/>
  <c r="D189"/>
  <c r="D190" a="1"/>
  <c r="D190"/>
  <c r="D191" a="1"/>
  <c r="D191"/>
  <c r="D192" a="1"/>
  <c r="D192"/>
  <c r="D193" a="1"/>
  <c r="D193"/>
  <c r="D194" a="1"/>
  <c r="D194"/>
  <c r="D195" a="1"/>
  <c r="D195"/>
  <c r="D196" a="1"/>
  <c r="D196"/>
  <c r="D197" a="1"/>
  <c r="D197"/>
  <c r="D198" a="1"/>
  <c r="D198"/>
  <c r="D199" a="1"/>
  <c r="D199"/>
  <c r="D200" a="1"/>
  <c r="D200"/>
  <c r="D201" a="1"/>
  <c r="D201"/>
  <c r="D202" a="1"/>
  <c r="D202"/>
  <c r="D203" a="1"/>
  <c r="D203"/>
  <c r="D204" a="1"/>
  <c r="D204"/>
  <c r="D205" a="1"/>
  <c r="D205"/>
  <c r="D206" a="1"/>
  <c r="D206"/>
  <c r="D207" a="1"/>
  <c r="D207"/>
  <c r="D208" a="1"/>
  <c r="D208"/>
  <c r="D209" a="1"/>
  <c r="D209"/>
  <c r="D210" a="1"/>
  <c r="D210"/>
  <c r="D211" a="1"/>
  <c r="D211"/>
  <c r="D212" a="1"/>
  <c r="D212"/>
  <c r="D213" a="1"/>
  <c r="D213"/>
  <c r="D214" a="1"/>
  <c r="D214"/>
  <c r="D215" a="1"/>
  <c r="D215"/>
  <c r="D216" a="1"/>
  <c r="D216"/>
  <c r="D217" a="1"/>
  <c r="D217"/>
  <c r="D218" a="1"/>
  <c r="D218"/>
  <c r="D219" a="1"/>
  <c r="D219"/>
  <c r="D220" a="1"/>
  <c r="D220"/>
  <c r="D221" a="1"/>
  <c r="D221"/>
  <c r="D222" a="1"/>
  <c r="D222"/>
  <c r="D223" a="1"/>
  <c r="D223"/>
  <c r="D224" a="1"/>
  <c r="D224"/>
  <c r="D225" a="1"/>
  <c r="D225"/>
  <c r="D226" a="1"/>
  <c r="D226"/>
  <c r="D227" a="1"/>
  <c r="D227"/>
  <c r="D228" a="1"/>
  <c r="D228"/>
  <c r="D229" a="1"/>
  <c r="D229"/>
  <c r="D230" a="1"/>
  <c r="D230"/>
  <c r="D231" a="1"/>
  <c r="D231"/>
  <c r="D232" a="1"/>
  <c r="D232"/>
  <c r="D233" a="1"/>
  <c r="D233"/>
  <c r="D234" a="1"/>
  <c r="D234"/>
  <c r="D235" a="1"/>
  <c r="D235"/>
  <c r="D236" a="1"/>
  <c r="D236"/>
  <c r="D237" a="1"/>
  <c r="D237"/>
  <c r="D238" a="1"/>
  <c r="D238"/>
  <c r="D239" a="1"/>
  <c r="D239"/>
  <c r="D240" a="1"/>
  <c r="D240"/>
  <c r="D241" a="1"/>
  <c r="D241"/>
  <c r="D242" a="1"/>
  <c r="D242"/>
  <c r="D243" a="1"/>
  <c r="D243"/>
  <c r="D244" a="1"/>
  <c r="D244"/>
  <c r="D245" a="1"/>
  <c r="D245"/>
  <c r="D246" a="1"/>
  <c r="D246"/>
  <c r="D247" a="1"/>
  <c r="D247"/>
  <c r="D248" a="1"/>
  <c r="D248"/>
  <c r="D249" a="1"/>
  <c r="D249"/>
  <c r="D250" a="1"/>
  <c r="D250"/>
  <c r="D251" a="1"/>
  <c r="D251"/>
  <c r="D252" a="1"/>
  <c r="D252"/>
  <c r="D253" a="1"/>
  <c r="D253"/>
  <c r="D254" a="1"/>
  <c r="D254"/>
  <c r="D255" a="1"/>
  <c r="D255"/>
  <c r="D256" a="1"/>
  <c r="D256"/>
  <c r="D257" a="1"/>
  <c r="D257"/>
  <c r="D258" a="1"/>
  <c r="D258"/>
  <c r="D259" a="1"/>
  <c r="D259"/>
  <c r="D260" a="1"/>
  <c r="D260"/>
  <c r="D261" a="1"/>
  <c r="D261"/>
  <c r="D262" a="1"/>
  <c r="D262"/>
  <c r="D263" a="1"/>
  <c r="D263"/>
  <c r="D264" a="1"/>
  <c r="D264"/>
  <c r="D265" a="1"/>
  <c r="D265"/>
  <c r="D266" a="1"/>
  <c r="D266"/>
  <c r="D267" a="1"/>
  <c r="D267"/>
  <c r="D268" a="1"/>
  <c r="D268"/>
  <c r="D269" a="1"/>
  <c r="D269"/>
  <c r="D270" a="1"/>
  <c r="D270"/>
  <c r="D271" a="1"/>
  <c r="D271"/>
  <c r="D272" a="1"/>
  <c r="D272"/>
  <c r="D273" a="1"/>
  <c r="D273"/>
  <c r="D274" a="1"/>
  <c r="D274"/>
  <c r="D275" a="1"/>
  <c r="D275"/>
  <c r="D276" a="1"/>
  <c r="D276"/>
  <c r="D277" a="1"/>
  <c r="D277"/>
  <c r="D278" a="1"/>
  <c r="D278"/>
  <c r="D279" a="1"/>
  <c r="D279"/>
  <c r="D280" a="1"/>
  <c r="D280"/>
  <c r="D281" a="1"/>
  <c r="D281"/>
  <c r="D282" a="1"/>
  <c r="D282"/>
  <c r="D283" a="1"/>
  <c r="D283"/>
  <c r="D284" a="1"/>
  <c r="D284"/>
  <c r="D285" a="1"/>
  <c r="D285"/>
  <c r="D286" a="1"/>
  <c r="D286"/>
  <c r="D287" a="1"/>
  <c r="D287"/>
  <c r="D288" a="1"/>
  <c r="D288"/>
</calcChain>
</file>

<file path=xl/sharedStrings.xml><?xml version="1.0" encoding="utf-8"?>
<sst xmlns="http://schemas.openxmlformats.org/spreadsheetml/2006/main" count="679" uniqueCount="679">
  <si>
    <t>Юридическое название</t>
  </si>
  <si>
    <t>Мобильный телефон</t>
  </si>
  <si>
    <t/>
  </si>
  <si>
    <t>Здесь представлены не все компании, существующие на рынке, так как мы продаём компании только с известными подтвержденными контактными данными.</t>
  </si>
  <si>
    <t>Уфа</t>
  </si>
  <si>
    <t>02. Лесоводство и лесозаготовки</t>
  </si>
  <si>
    <t>02.1. Лесоводство и прочая лесохозяйственная деятельность</t>
  </si>
  <si>
    <t>НПП институт природопользования</t>
  </si>
  <si>
    <t>ООО НПП "Институт природопользования"</t>
  </si>
  <si>
    <t/>
  </si>
  <si>
    <t>02.40. Предоставление услуг в области лесоводства и лесозаготовок</t>
  </si>
  <si>
    <t>ГАУ РБ Уфимский лесхоз</t>
  </si>
  <si>
    <t>ГАУ РБ "УФИМСКИЙ ЛЕСХОЗ"</t>
  </si>
  <si>
    <t/>
  </si>
  <si>
    <t>05. Добыча угля</t>
  </si>
  <si>
    <t>06. Добыча сырой нефти и природного газа</t>
  </si>
  <si>
    <t>06.10. Добыча сырой нефти и нефтяного (попутного) газа</t>
  </si>
  <si>
    <t>Интер-Гео, ООО, оптово-розничная компания</t>
  </si>
  <si>
    <t>ООО "Интер Квалитет"</t>
  </si>
  <si>
    <t/>
  </si>
  <si>
    <t>ЕВРОТРЕЙД, ООО, торговая компания, филиал в г. Уфе</t>
  </si>
  <si>
    <t>ООО "ЕвроТрейд-Уфа"</t>
  </si>
  <si>
    <t>7-917-402-44-08</t>
  </si>
  <si>
    <t>06.10.1. Добыча сырой нефти</t>
  </si>
  <si>
    <t>Производственные активы, группа компаний</t>
  </si>
  <si>
    <t>ПАО АНК "БАШНЕФТЬ"</t>
  </si>
  <si>
    <t>7-987-620-53-93</t>
  </si>
  <si>
    <t>Инвестиционный горнодобывающий холдинг, АО</t>
  </si>
  <si>
    <t>АО "ИНГЕОХОЛДИНГ"</t>
  </si>
  <si>
    <t/>
  </si>
  <si>
    <t>07. Добыча металлических руд</t>
  </si>
  <si>
    <t>07.29.4. Добыча руд и песков драгоценных металлов и руд редких металлов</t>
  </si>
  <si>
    <t>Пенетрон-Башкортостан, ООО, официальный представитель Пенетрон-Россия, ЗАО</t>
  </si>
  <si>
    <t>ООО "ПЕНЕТРОН-БАШКОРТОСТАН"</t>
  </si>
  <si>
    <t/>
  </si>
  <si>
    <t>08. Добыча прочих полезных ископаемых</t>
  </si>
  <si>
    <t>08.1. Добыча камня, песка и глины</t>
  </si>
  <si>
    <t>Уршак+, ООО, СТО</t>
  </si>
  <si>
    <t>ООО "Уршак"</t>
  </si>
  <si>
    <t>7-901-441-50-40</t>
  </si>
  <si>
    <t>Гравий в Уфе</t>
  </si>
  <si>
    <t>ООО Компания "Гравий"</t>
  </si>
  <si>
    <t>7-917-776-62-17, 7-937-160-80-69</t>
  </si>
  <si>
    <t>Абсолют, центр ипотечного страхования, ООО ТОРГИ-РЕСУРС</t>
  </si>
  <si>
    <t>ООО "Регион-Ресурс"</t>
  </si>
  <si>
    <t/>
  </si>
  <si>
    <t>08.11. Добыча декоративного и строительного камня, известняка, гипса, мела и сланцев</t>
  </si>
  <si>
    <t>Куб-Уфа</t>
  </si>
  <si>
    <t>ООО "де Куб"</t>
  </si>
  <si>
    <t>7-987-601-78-30</t>
  </si>
  <si>
    <t>Башкирский Мрамор</t>
  </si>
  <si>
    <t>ООО "БАШКИРСКИЙ МРАМОР"</t>
  </si>
  <si>
    <t>7-987-492-22-25</t>
  </si>
  <si>
    <t>БашИзвесть, ООО</t>
  </si>
  <si>
    <t>ООО "Башизвесть"</t>
  </si>
  <si>
    <t>7-963-902-07-87</t>
  </si>
  <si>
    <t>Уфа-бурение, буровая компания</t>
  </si>
  <si>
    <t>ООО "БК "Урал"</t>
  </si>
  <si>
    <t>7-927-931-77-72</t>
  </si>
  <si>
    <t>08.12. Разработка гравийных и песчаных карьеров, добыча глины и каолина</t>
  </si>
  <si>
    <t>Магистраль, ООО, автосервис</t>
  </si>
  <si>
    <t>ООО "Магистраль"</t>
  </si>
  <si>
    <t>7-917-405-77-07</t>
  </si>
  <si>
    <t>Башпромкомплект-М, ООО, оптовая компания</t>
  </si>
  <si>
    <t>ООО "Башпромкомплект"</t>
  </si>
  <si>
    <t/>
  </si>
  <si>
    <t>Панорама, торговый дом</t>
  </si>
  <si>
    <t>ООО "ИСК "Панорама"</t>
  </si>
  <si>
    <t>7-927-236-62-19</t>
  </si>
  <si>
    <t>Недра Уфы</t>
  </si>
  <si>
    <t>ООО "Недра"</t>
  </si>
  <si>
    <t>7-963-902-61-10</t>
  </si>
  <si>
    <t>08.12.1. Разработка гравийных и песчаных карьеров</t>
  </si>
  <si>
    <t>Аштау, бистро</t>
  </si>
  <si>
    <t>ООО "БАШТАУ"</t>
  </si>
  <si>
    <t/>
  </si>
  <si>
    <t>09. Предоставление услуг в области добычи полезных ископаемых</t>
  </si>
  <si>
    <t>09.1. Предоставление услуг в области добычи нефти и природного газа</t>
  </si>
  <si>
    <t>Гарант, ООО, торгово-монтажная компания</t>
  </si>
  <si>
    <t>ООО "Гарант"</t>
  </si>
  <si>
    <t>7-917-044-17-64</t>
  </si>
  <si>
    <t>НГ Бурение</t>
  </si>
  <si>
    <t>ЗАО НПО "НГ Бурение"</t>
  </si>
  <si>
    <t/>
  </si>
  <si>
    <t>09.10. Предоставление услуг в области добычи нефти и природного газа</t>
  </si>
  <si>
    <t>Компания Оникс</t>
  </si>
  <si>
    <t>ООО НСК "ОНИКС"</t>
  </si>
  <si>
    <t/>
  </si>
  <si>
    <t>АРТ-Оснастка, АО, производственно-торговая компания</t>
  </si>
  <si>
    <t>АО "АРТ-ОСНАСТКА"</t>
  </si>
  <si>
    <t/>
  </si>
  <si>
    <t>РЭГИ Энерджи, ООО</t>
  </si>
  <si>
    <t>ООО "РЭГИ ЭНЕРДЖИ"</t>
  </si>
  <si>
    <t>7-927-084-18-83, 7-917-433-61-44</t>
  </si>
  <si>
    <t>Технологии нефти и газа, ООО</t>
  </si>
  <si>
    <t>ООО "ХИМИЧЕСКИЕ ТЕХНОЛОГИИ"</t>
  </si>
  <si>
    <t/>
  </si>
  <si>
    <t>09.10.1. Предоставление услуг по бурению, связанному с добычей нефти, газа и газового конденсата</t>
  </si>
  <si>
    <t>Техносервис, ООО, экспертно-производственная фирма</t>
  </si>
  <si>
    <t>ООО "Техносервис"</t>
  </si>
  <si>
    <t/>
  </si>
  <si>
    <t>Недра</t>
  </si>
  <si>
    <t>ООО "Недра М"</t>
  </si>
  <si>
    <t/>
  </si>
  <si>
    <t>Таргин Бурение</t>
  </si>
  <si>
    <t>ООО "ТАРГИН БУРЕНИЕ"</t>
  </si>
  <si>
    <t/>
  </si>
  <si>
    <t>Максима Дриллинг</t>
  </si>
  <si>
    <t>ООО "МАКСИМА ДРИЛЛИНГ"</t>
  </si>
  <si>
    <t/>
  </si>
  <si>
    <t>Бурсервис, АО, научно-производственное предприятие</t>
  </si>
  <si>
    <t>АО "НПП "БУРСЕРВИС"</t>
  </si>
  <si>
    <t/>
  </si>
  <si>
    <t>БАШКИРСКАЯ НЕФТЕСЕРВИСНАЯ КОМПАНИЯ, ООО</t>
  </si>
  <si>
    <t>ООО "БНСК"</t>
  </si>
  <si>
    <t/>
  </si>
  <si>
    <t>Авангард Нефтесервис, ООО, компания</t>
  </si>
  <si>
    <t>ООО "АНС"</t>
  </si>
  <si>
    <t/>
  </si>
  <si>
    <t>СпецНефтеБурСервис</t>
  </si>
  <si>
    <t>ООО "СНБС"</t>
  </si>
  <si>
    <t/>
  </si>
  <si>
    <t>Бурение Сервис, ООО</t>
  </si>
  <si>
    <t>ООО "БУРЕНИЕ СЕРВИС"</t>
  </si>
  <si>
    <t/>
  </si>
  <si>
    <t>БС-Технологии, АО</t>
  </si>
  <si>
    <t>АО "БС-ТЕХНОЛОГИИ"</t>
  </si>
  <si>
    <t>7-987-109-09-55</t>
  </si>
  <si>
    <t>09.10.2. Предоставление услуг по монтажу, ремонту и демонтажу буровых вышек</t>
  </si>
  <si>
    <t>ТСистем, ООО</t>
  </si>
  <si>
    <t>ООО "ТСистем"</t>
  </si>
  <si>
    <t/>
  </si>
  <si>
    <t>09.10.9. Предоставление прочих услуг в области добычи нефти и природного газа</t>
  </si>
  <si>
    <t>Сэнам Сервис</t>
  </si>
  <si>
    <t>ООО "СЭНАМ СЕРВИС"</t>
  </si>
  <si>
    <t/>
  </si>
  <si>
    <t>НефтеБитумАльянс, ООО, оптовая компания</t>
  </si>
  <si>
    <t>ООО "НефтеБитумАльянс"</t>
  </si>
  <si>
    <t/>
  </si>
  <si>
    <t>Башнефть - Петротест, ООО, территориальное подразделение г. Октябрьский</t>
  </si>
  <si>
    <t>ООО "Башнефть-ПЕТРОТЕСТ"</t>
  </si>
  <si>
    <t/>
  </si>
  <si>
    <t>МодульНефтеГазИнжиниринг</t>
  </si>
  <si>
    <t>АО "МНГИ"</t>
  </si>
  <si>
    <t/>
  </si>
  <si>
    <t>НПП Факельные системы</t>
  </si>
  <si>
    <t>ООО "НПП "ФС"</t>
  </si>
  <si>
    <t/>
  </si>
  <si>
    <t>Опытный Завод Нефтехим, АО</t>
  </si>
  <si>
    <t>ООО "ОЗНХ-Сервис"</t>
  </si>
  <si>
    <t/>
  </si>
  <si>
    <t>Уралэнергопром, ООО</t>
  </si>
  <si>
    <t>ООО "УЭП"</t>
  </si>
  <si>
    <t/>
  </si>
  <si>
    <t>Уфимский научно-технический центр</t>
  </si>
  <si>
    <t>ООО "УННТЦ"</t>
  </si>
  <si>
    <t/>
  </si>
  <si>
    <t>НПО УралНефтеГазДиагностика, ООО</t>
  </si>
  <si>
    <t>ООО "НПО УРАЛНЕФТЕГАЗДИАГНОСТИКА"</t>
  </si>
  <si>
    <t/>
  </si>
  <si>
    <t>Бурсервис-Збс, ООО, компания</t>
  </si>
  <si>
    <t>ООО "Бурсервис-ЗБС"</t>
  </si>
  <si>
    <t/>
  </si>
  <si>
    <t>10. Производство пищевых продуктов</t>
  </si>
  <si>
    <t>10.1. Переработка и консервирование мяса и мясной пищевой продукции</t>
  </si>
  <si>
    <t>Десяточка, ООО, торгово-производственная компания</t>
  </si>
  <si>
    <t>ООО "Десяточка"</t>
  </si>
  <si>
    <t>7-917-382-01-08</t>
  </si>
  <si>
    <t>Уфимское мясоперерабатывающее предприятие</t>
  </si>
  <si>
    <t>ООО "УМПП "В ГОСТи"</t>
  </si>
  <si>
    <t>7-937-355-51-14</t>
  </si>
  <si>
    <t>10.11. Переработка и консервирование мяса</t>
  </si>
  <si>
    <t>Каплан, ООО, магазин мясных полуфабрикатов</t>
  </si>
  <si>
    <t>ООО "Каплан"</t>
  </si>
  <si>
    <t>7-917-804-48-66</t>
  </si>
  <si>
    <t>ФРЕШКО, ООО, производственная компания</t>
  </si>
  <si>
    <t>ООО "ФРЕШКО"</t>
  </si>
  <si>
    <t>7-962-520-77-73</t>
  </si>
  <si>
    <t>ПК Дельфин</t>
  </si>
  <si>
    <t>ООО ПК "ДЕЛЬФИН"</t>
  </si>
  <si>
    <t>7-927-330-33-33</t>
  </si>
  <si>
    <t>10.11.1. Производство мяса в охлажденном виде</t>
  </si>
  <si>
    <t>Клуб Камелот</t>
  </si>
  <si>
    <t>ООО "Камелот"</t>
  </si>
  <si>
    <t>7-987-254-94-96</t>
  </si>
  <si>
    <t>Гурман, торговая сеть</t>
  </si>
  <si>
    <t>ООО "Гурман"</t>
  </si>
  <si>
    <t>7-937-493-39-09</t>
  </si>
  <si>
    <t>10.13. Производство продукции из мяса убойных животных и мяса птицы</t>
  </si>
  <si>
    <t>999, автосервис</t>
  </si>
  <si>
    <t>ООО "УРАЛ СЕРВИС"</t>
  </si>
  <si>
    <t>7-901-440-32-42, 7-917-440-34-79</t>
  </si>
  <si>
    <t>Эдем, ООО, стоматология</t>
  </si>
  <si>
    <t>ООО "Эдем"</t>
  </si>
  <si>
    <t>7-917-423-26-97</t>
  </si>
  <si>
    <t>САВА Бетон, компания</t>
  </si>
  <si>
    <t>ООО "Мясокомбинат Зигитякский"</t>
  </si>
  <si>
    <t>7-927-949-65-65</t>
  </si>
  <si>
    <t>10.13.1. Производство соленого, вареного, запеченого, копченого, вяленого и прочего мяса</t>
  </si>
  <si>
    <t>Уфимский мясоконсервный комбинат, АО</t>
  </si>
  <si>
    <t>АО "УМКК"</t>
  </si>
  <si>
    <t/>
  </si>
  <si>
    <t>Уфимские колбасы, ООО</t>
  </si>
  <si>
    <t>ООО "УФИМСКИЕ КОЛБАСЫ"</t>
  </si>
  <si>
    <t/>
  </si>
  <si>
    <t>Сафар, частная коптильня</t>
  </si>
  <si>
    <t>ООО "ХОЗЯИН"</t>
  </si>
  <si>
    <t>7-903-311-86-66, 7-917-808-99-88</t>
  </si>
  <si>
    <t>10.13.9. Предоставление услуг по тепловой обработке и прочим способам переработки мясных продуктов</t>
  </si>
  <si>
    <t>Давлекановские полуфабрикаты</t>
  </si>
  <si>
    <t>ООО "УДК "Урал Холод"</t>
  </si>
  <si>
    <t/>
  </si>
  <si>
    <t>10.32. Производство соковой продукции из фруктов и овощей</t>
  </si>
  <si>
    <t>Памир-1, продовольственный магазин</t>
  </si>
  <si>
    <t>ООО "Памир"</t>
  </si>
  <si>
    <t/>
  </si>
  <si>
    <t>10.39. Прочие виды переработки и консервирования фруктов и овощей</t>
  </si>
  <si>
    <t>Пищепром, АО, производственная компания</t>
  </si>
  <si>
    <t>АО "ПИЩЕПРОМ"</t>
  </si>
  <si>
    <t/>
  </si>
  <si>
    <t>10.41.2. Производство нерафинированных растительных масел и их фракций</t>
  </si>
  <si>
    <t>Глори, ООО, производственно-торговая компания</t>
  </si>
  <si>
    <t>ООО "Глори"</t>
  </si>
  <si>
    <t/>
  </si>
  <si>
    <t>10.5. Производство молочной продукции</t>
  </si>
  <si>
    <t>Горизонт, ООО, торгово-сервисная компания</t>
  </si>
  <si>
    <t>ООО "Горизонт"</t>
  </si>
  <si>
    <t/>
  </si>
  <si>
    <t>10.51. Производство молока (кроме сырого) и молочной продукции</t>
  </si>
  <si>
    <t>Promolink</t>
  </si>
  <si>
    <t>АО "МИЯКИМОЛЗАВОД"</t>
  </si>
  <si>
    <t/>
  </si>
  <si>
    <t>Империя трейд</t>
  </si>
  <si>
    <t>ООО "ИМПЕРИЯ ТРЕЙД"</t>
  </si>
  <si>
    <t/>
  </si>
  <si>
    <t>Уфагормолзавод, ООО</t>
  </si>
  <si>
    <t>ООО "УГМЗ"</t>
  </si>
  <si>
    <t/>
  </si>
  <si>
    <t>10.51.9. Производство прочей молочной продукции</t>
  </si>
  <si>
    <t>Молочные реки, ООО, оптовый склад</t>
  </si>
  <si>
    <t>ООО "Молочные реки"</t>
  </si>
  <si>
    <t>7-937-309-02-91</t>
  </si>
  <si>
    <t>ТПО Глобус</t>
  </si>
  <si>
    <t>ООО ТПО "ГЛОБУС"</t>
  </si>
  <si>
    <t/>
  </si>
  <si>
    <t>10.52. Производство мороженого</t>
  </si>
  <si>
    <t>Башкирское мороженое, ООО, производственная компания</t>
  </si>
  <si>
    <t>ООО "Башкирское мороженое"</t>
  </si>
  <si>
    <t/>
  </si>
  <si>
    <t>Серебряный снег</t>
  </si>
  <si>
    <t>ООО "Серебряный снег"</t>
  </si>
  <si>
    <t/>
  </si>
  <si>
    <t>10.6. Производство продуктов мукомольной и крупяной промышленности, крахмала и крахмалосодержащих продуктов</t>
  </si>
  <si>
    <t>Дары Башкирии, ООО, торговый дом</t>
  </si>
  <si>
    <t>ООО "Дары Башкирии"</t>
  </si>
  <si>
    <t/>
  </si>
  <si>
    <t>10.61. Производство продуктов мукомольной и крупяной промышленности</t>
  </si>
  <si>
    <t>Крупяной двор, ООО, торгово-производственная компания</t>
  </si>
  <si>
    <t>ООО "Крупяной Двор"</t>
  </si>
  <si>
    <t/>
  </si>
  <si>
    <t>Амбарин</t>
  </si>
  <si>
    <t>ООО "Амбарин"</t>
  </si>
  <si>
    <t>7-961-349-33-30, 7-965-923-12-56</t>
  </si>
  <si>
    <t>Уфимский комбинат хлебопродуктов, ОАО, производственная компания</t>
  </si>
  <si>
    <t>ОАО "УКХП"</t>
  </si>
  <si>
    <t/>
  </si>
  <si>
    <t>10.61.1. Производство обработанного риса</t>
  </si>
  <si>
    <t>Компания РусАгро</t>
  </si>
  <si>
    <t>ООО Компания "РусАгро"</t>
  </si>
  <si>
    <t/>
  </si>
  <si>
    <t>10.71. Производство хлеба и мучных кондитерских изделий, тортов и пирожных недлительного хранения</t>
  </si>
  <si>
    <t>Честный, автосервис</t>
  </si>
  <si>
    <t>ООО "Честный продукт"</t>
  </si>
  <si>
    <t>7-917-353-30-30</t>
  </si>
  <si>
    <t>Печка</t>
  </si>
  <si>
    <t>ООО "ЧУДО-ПЕЧКА"</t>
  </si>
  <si>
    <t>7-917-434-51-44</t>
  </si>
  <si>
    <t>Пекарь</t>
  </si>
  <si>
    <t>ООО "Пекарь"</t>
  </si>
  <si>
    <t>7-917-341-91-74</t>
  </si>
  <si>
    <t>Уфа, ашхана-кафе</t>
  </si>
  <si>
    <t>ООО "АШХАНА"</t>
  </si>
  <si>
    <t>7-927-323-20-02</t>
  </si>
  <si>
    <t>Бенефит, кафе</t>
  </si>
  <si>
    <t>ООО "БЕНЕФИТ"</t>
  </si>
  <si>
    <t>7-963-137-15-72</t>
  </si>
  <si>
    <t>Пекарня Любимая</t>
  </si>
  <si>
    <t>ООО "ЛЮБИМАЯ ПЕКАРНЯ НЕФТЕКАМСК"</t>
  </si>
  <si>
    <t>7-917-737-69-74</t>
  </si>
  <si>
    <t>Синта, ООО, предприятие общественного питания</t>
  </si>
  <si>
    <t>ООО "Синта"</t>
  </si>
  <si>
    <t>7-927-925-82-03</t>
  </si>
  <si>
    <t>Уфимский хлеб, АО</t>
  </si>
  <si>
    <t>АО "УФИМСКИЙ ХЛЕБОЗАВОД №7"</t>
  </si>
  <si>
    <t/>
  </si>
  <si>
    <t>Агротех плюс, ООО, производственная компания</t>
  </si>
  <si>
    <t>ООО "Агротех плюс"</t>
  </si>
  <si>
    <t/>
  </si>
  <si>
    <t>Саниева, ООО, кондитерский дом</t>
  </si>
  <si>
    <t>ООО "Кондитерский Дом "Саниева"</t>
  </si>
  <si>
    <t/>
  </si>
  <si>
    <t>Туймазы-Конди, ООО, кондитерская фирма</t>
  </si>
  <si>
    <t>ООО "Туймазы-Конди"</t>
  </si>
  <si>
    <t/>
  </si>
  <si>
    <t>Бэйкер стрит</t>
  </si>
  <si>
    <t>ООО "Бэйкер Стрит"</t>
  </si>
  <si>
    <t/>
  </si>
  <si>
    <t>Любимые пироги</t>
  </si>
  <si>
    <t>ООО "ЛЮБИМЫЕ ПИРОГИ"</t>
  </si>
  <si>
    <t>7-917-782-15-07</t>
  </si>
  <si>
    <t>Азиз Бек</t>
  </si>
  <si>
    <t>ООО "Азиз Бек"</t>
  </si>
  <si>
    <t/>
  </si>
  <si>
    <t>Байрам, ООО, продовольственный магазин</t>
  </si>
  <si>
    <t>ООО "Байрам"</t>
  </si>
  <si>
    <t>7-927-236-05-66</t>
  </si>
  <si>
    <t>Аркада-Фудс</t>
  </si>
  <si>
    <t>ООО "Аркада-Фудс"</t>
  </si>
  <si>
    <t/>
  </si>
  <si>
    <t>Хлебозавод №21, ООО, производственная компания</t>
  </si>
  <si>
    <t>ООО "ХЛЕБОЗАВОД №21"</t>
  </si>
  <si>
    <t/>
  </si>
  <si>
    <t>Союз-РТ, ООО, торгово-производственная компания</t>
  </si>
  <si>
    <t>ООО "Союз-РТ"</t>
  </si>
  <si>
    <t/>
  </si>
  <si>
    <t>ОКТЯБРЬСКИЙ ХЛЕБОЗАВОД, ООО</t>
  </si>
  <si>
    <t>ООО "ОКТЯБРЬСКИЙ ХЛЕБОЗАВОД"</t>
  </si>
  <si>
    <t/>
  </si>
  <si>
    <t>Злак, ООО, крестьянско-фермерское хозяйство</t>
  </si>
  <si>
    <t>ООО "КФХ "Злак"</t>
  </si>
  <si>
    <t/>
  </si>
  <si>
    <t>Уфимское хлебообъединение Восход</t>
  </si>
  <si>
    <t>АО "УФИМСКОЕ ХО "ВОСХОД"</t>
  </si>
  <si>
    <t/>
  </si>
  <si>
    <t>Уфимский хлебозавод № 7</t>
  </si>
  <si>
    <t>АО "УФИМСКИЙ ХЛЕБ"</t>
  </si>
  <si>
    <t/>
  </si>
  <si>
    <t>Супермаркет Корзинка</t>
  </si>
  <si>
    <t>ИП Погорелова Дарья Евгеньевна</t>
  </si>
  <si>
    <t>7-927-306-15-86</t>
  </si>
  <si>
    <t>Квинта, ООО, оптовая компания</t>
  </si>
  <si>
    <t>ООО "ПТК "Квинта"</t>
  </si>
  <si>
    <t/>
  </si>
  <si>
    <t>10.72.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</si>
  <si>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Флайт, ООО</t>
  </si>
  <si>
    <t>ООО "Компания "Флайт"</t>
  </si>
  <si>
    <t>7-927-303-31-39</t>
  </si>
  <si>
    <t>10.73.1. Производство макаронных изделий</t>
  </si>
  <si>
    <t>Геллат, ООО, производственная компания</t>
  </si>
  <si>
    <t>ООО "ГЕЛЛАТ"</t>
  </si>
  <si>
    <t/>
  </si>
  <si>
    <t>10.82.2. Производство шоколада и сахаристых кондитерских изделий</t>
  </si>
  <si>
    <t>Медковъ</t>
  </si>
  <si>
    <t>ООО "Медковъ"</t>
  </si>
  <si>
    <t>7-905-002-05-23, 7-987-254-00-23</t>
  </si>
  <si>
    <t>10.83. Производство чая и кофе</t>
  </si>
  <si>
    <t>Травы Башкирии</t>
  </si>
  <si>
    <t>ООО "Травы Башкирии"</t>
  </si>
  <si>
    <t>7-917-446-94-59, 7-901-812-27-21, 7-901-811-95-86, 7-901-811-97-87, 7-963-902-84-87</t>
  </si>
  <si>
    <t>Зарус Групп</t>
  </si>
  <si>
    <t>ООО "ЗАРУС Групп"</t>
  </si>
  <si>
    <t>7-960-800-48-08, 7-917-349-90-55</t>
  </si>
  <si>
    <t>10.85. Производство готовых пищевых продуктов и блюд</t>
  </si>
  <si>
    <t>Суши-Lux, служба доставки</t>
  </si>
  <si>
    <t>ООО "Максимум"</t>
  </si>
  <si>
    <t>7-927-236-63-78, 7-937-236-65-73</t>
  </si>
  <si>
    <t>Зеленая грядка, ООО, производственная компания</t>
  </si>
  <si>
    <t>ООО "ЗЕЛЕНАЯ ГРЯДКА"</t>
  </si>
  <si>
    <t>7-937-328-41-52</t>
  </si>
  <si>
    <t>10.89. Производство прочих пищевых продуктов, не включенных в другие группировки</t>
  </si>
  <si>
    <t>Биофлора, ООО, производственное предприятие</t>
  </si>
  <si>
    <t>ООО "Биофлора"</t>
  </si>
  <si>
    <t/>
  </si>
  <si>
    <t>11. Производство напитков</t>
  </si>
  <si>
    <t>11.01. Перегонка, очистка и смешивание спиртов</t>
  </si>
  <si>
    <t>Белая крепость, продовольственный магазин</t>
  </si>
  <si>
    <t>АО "БАШСПИРТ"</t>
  </si>
  <si>
    <t/>
  </si>
  <si>
    <t>11.01.1. Производство дистиллированных питьевых алкогольных напитков: водки, виски, бренди, джина, ликеров и т. п.</t>
  </si>
  <si>
    <t>Боска-Рус</t>
  </si>
  <si>
    <t>ЗАО "Боска-Рус"</t>
  </si>
  <si>
    <t/>
  </si>
  <si>
    <t>11.05. Производство пива</t>
  </si>
  <si>
    <t>Нефтекамская пивоваренная компания</t>
  </si>
  <si>
    <t>ООО "НПК"</t>
  </si>
  <si>
    <t>7-937-354-01-37</t>
  </si>
  <si>
    <t>11.07. Производство безалкогольных напитков; производство минеральных вод и прочих питьевых вод в бутылках</t>
  </si>
  <si>
    <t>Столовая №11, ООО Родник</t>
  </si>
  <si>
    <t>ООО "Родники Башкирии"</t>
  </si>
  <si>
    <t>7-937-368-10-20</t>
  </si>
  <si>
    <t>Нурлы</t>
  </si>
  <si>
    <t>ООО ТД "Нурлы"</t>
  </si>
  <si>
    <t/>
  </si>
  <si>
    <t>Сестрица, торговая компания, ООО Чистая вода Кристальная</t>
  </si>
  <si>
    <t>ООО "Чистая вода "Кристальная"</t>
  </si>
  <si>
    <t>7-917-400-05-82, 7-987-240-07-37, 7-987-240-06-94, 7-987-240-08-23, 7-987-240-08-25, 7-987-240-08-92, 7-987-240-10-18, 7-987-240-06-58, 7-987-130-35-34</t>
  </si>
  <si>
    <t>Светлячок, детский сад, с. Таптыково</t>
  </si>
  <si>
    <t>ЗАО "Даймонд"</t>
  </si>
  <si>
    <t/>
  </si>
  <si>
    <t>Таймас Престиж</t>
  </si>
  <si>
    <t>ООО "ТАЙМАС ПРЕСТИЖ"</t>
  </si>
  <si>
    <t>7-960-800-34-22</t>
  </si>
  <si>
    <t>Лемезинский родник, ООО, торговая компания</t>
  </si>
  <si>
    <t>ООО "ЛЕМЕЗИНСКИЙ РОДНИК"</t>
  </si>
  <si>
    <t>7-937-477-78-88</t>
  </si>
  <si>
    <t>11.07.1. Производство минеральных вод</t>
  </si>
  <si>
    <t>АКВА, ООО, торговая компания, официальный дилер DAB PUMPS</t>
  </si>
  <si>
    <t>ООО "АКВА-УФА"</t>
  </si>
  <si>
    <t/>
  </si>
  <si>
    <t>Чеховская, ОАО, производственно-торговая компания</t>
  </si>
  <si>
    <t>ОАО "Чеховская"</t>
  </si>
  <si>
    <t>7-987-250-10-00</t>
  </si>
  <si>
    <t>Завод минеральных вод Красноусольский</t>
  </si>
  <si>
    <t>ООО "Завод минеральных вод "Красноусольский"</t>
  </si>
  <si>
    <t/>
  </si>
  <si>
    <t>11.07.2. Производство безалкогольных напитков ароматизированных и/или с добавлением сахара, кроме минеральных вод</t>
  </si>
  <si>
    <t>Сантар</t>
  </si>
  <si>
    <t>ООО "Сантар"</t>
  </si>
  <si>
    <t>7-917-444-46-56</t>
  </si>
  <si>
    <t>Уфимские Натуральные Напитки</t>
  </si>
  <si>
    <t>ООО "УФИМСКИЕ НАТУРАЛЬНЫЕ НАПИТКИ"</t>
  </si>
  <si>
    <t>7-937-830-00-48</t>
  </si>
  <si>
    <t>19. Производство кокса и нефтепродуктов</t>
  </si>
  <si>
    <t>19.20. Производство нефтепродуктов</t>
  </si>
  <si>
    <t>Завод смазочных материалов Девон</t>
  </si>
  <si>
    <t>АО "ЗАВОД СМАЗОЧНЫХ МАТЕРИАЛОВ "ДЕВОН"</t>
  </si>
  <si>
    <t/>
  </si>
  <si>
    <t>Завод моторных и технических масел, ООО, торговый дом</t>
  </si>
  <si>
    <t>ООО "ЗМТМ"</t>
  </si>
  <si>
    <t/>
  </si>
  <si>
    <t>Эсмеральда, студия красоты</t>
  </si>
  <si>
    <t>ООО "Эсмеральда"</t>
  </si>
  <si>
    <t>7-917-797-97-28</t>
  </si>
  <si>
    <t>СТК-Петролеум</t>
  </si>
  <si>
    <t>ЗАО "СТК-петролеум"</t>
  </si>
  <si>
    <t/>
  </si>
  <si>
    <t>Торгово-сервисная компания Техторн</t>
  </si>
  <si>
    <t>ООО "Техторн"</t>
  </si>
  <si>
    <t>7-919-603-61-00</t>
  </si>
  <si>
    <t>Меркойл</t>
  </si>
  <si>
    <t>ООО Компания "Меркойл"</t>
  </si>
  <si>
    <t>7-917-800-10-45, 7-917-800-07-20</t>
  </si>
  <si>
    <t>Компания БитумОйл</t>
  </si>
  <si>
    <t>ООО "БитумОйл"</t>
  </si>
  <si>
    <t/>
  </si>
  <si>
    <t>Меркойл, ООО, торговая компания</t>
  </si>
  <si>
    <t>ООО "Меркойл"</t>
  </si>
  <si>
    <t>7-917-800-07-20, 7-917-800-10-45</t>
  </si>
  <si>
    <t>УФИМСКАЯ НЕФТЕГАЗОВАЯ КОМПАНИЯ, ООО</t>
  </si>
  <si>
    <t>ООО "УФИМСКАЯ НЕФТЕГАЗОВАЯ КОМПАНИЯ"</t>
  </si>
  <si>
    <t>7-927-938-40-07</t>
  </si>
  <si>
    <t>Баш-Синтез, ООО, торгово-производственная компания</t>
  </si>
  <si>
    <t>ООО "Башсинтез"</t>
  </si>
  <si>
    <t>7-987-039-49-13</t>
  </si>
  <si>
    <t>ПромЭко, ООО, торгово-монтажная компания</t>
  </si>
  <si>
    <t>ООО "ПромЭко"</t>
  </si>
  <si>
    <t/>
  </si>
  <si>
    <t>Витарубикс, производство</t>
  </si>
  <si>
    <t>ООО "ВИТАРУБИКС"</t>
  </si>
  <si>
    <t/>
  </si>
  <si>
    <t>19.20.9. Производство прочих нефтепродуктов</t>
  </si>
  <si>
    <t>Нефтехим, ООО</t>
  </si>
  <si>
    <t>ООО ЭЗ "НЕФТЕХИМ"</t>
  </si>
  <si>
    <t/>
  </si>
  <si>
    <t>20. Производство химических веществ и химических продуктов</t>
  </si>
  <si>
    <t>20.1. Производство основных химических веществ, удобрений и азотных соединений, пластмасс и синтетического каучука в первичных формах</t>
  </si>
  <si>
    <t>ТехХимРесурс, ООО, торгово-производственная компания</t>
  </si>
  <si>
    <t>ООО "ТехХимРесурс"</t>
  </si>
  <si>
    <t/>
  </si>
  <si>
    <t>Алмико-Грин, ООО, научно-производственная предприятие</t>
  </si>
  <si>
    <t>ООО НПО "Алмико Грин"</t>
  </si>
  <si>
    <t>7-919-158-28-27</t>
  </si>
  <si>
    <t>Сорбент Уфа</t>
  </si>
  <si>
    <t>ООО "НБС"</t>
  </si>
  <si>
    <t/>
  </si>
  <si>
    <t>20.11. Производство промышленных газов</t>
  </si>
  <si>
    <t>Кислород, ООО, производственно-торговая компания</t>
  </si>
  <si>
    <t>ООО "Кислород"</t>
  </si>
  <si>
    <t/>
  </si>
  <si>
    <t>20.12. Производство красителей и пигментов</t>
  </si>
  <si>
    <t>Дубитель</t>
  </si>
  <si>
    <t>ОАО "Дубитель"</t>
  </si>
  <si>
    <t/>
  </si>
  <si>
    <t>20.13. Производство прочих основных неорганических химических веществ</t>
  </si>
  <si>
    <t>Синтез-Продукт</t>
  </si>
  <si>
    <t>ООО "Синтез"</t>
  </si>
  <si>
    <t/>
  </si>
  <si>
    <t>20.14. Производство прочих основных органических химических веществ</t>
  </si>
  <si>
    <t>НПП Башхимэталон</t>
  </si>
  <si>
    <t>ООО НПП "БАШХИМЭТАЛОН"</t>
  </si>
  <si>
    <t/>
  </si>
  <si>
    <t>Уралхиминвест, ООО</t>
  </si>
  <si>
    <t>ООО "Уралхиминвест"</t>
  </si>
  <si>
    <t/>
  </si>
  <si>
    <t>Бурнефтехим, ООО, производственно-химическая компания</t>
  </si>
  <si>
    <t>ООО "БУРНЕФТЕХИМ"</t>
  </si>
  <si>
    <t>7-927-236-91-51</t>
  </si>
  <si>
    <t>НПП Петропласт</t>
  </si>
  <si>
    <t>ООО НПП "ПЕТРОПЛАСТ"</t>
  </si>
  <si>
    <t/>
  </si>
  <si>
    <t>БОСС, ООО, частное охранное предприятие</t>
  </si>
  <si>
    <t>ООО "БОСС"</t>
  </si>
  <si>
    <t>7-917-428-55-66, 7-901-442-26-22, 7-905-000-30-66</t>
  </si>
  <si>
    <t>20.14.1. Производство углеводородов и их производных</t>
  </si>
  <si>
    <t>АРТЭС, завод, ООО ПетроГазТех</t>
  </si>
  <si>
    <t>ООО "БЭ"</t>
  </si>
  <si>
    <t/>
  </si>
  <si>
    <t>20.14.7. Производство прочих химических органических основных веществ</t>
  </si>
  <si>
    <t>ТехноХимСинтез, ООО, завод</t>
  </si>
  <si>
    <t>ООО ЗТХС</t>
  </si>
  <si>
    <t/>
  </si>
  <si>
    <t>Синтез ТНП, ООО, компания</t>
  </si>
  <si>
    <t>ООО "Синтез ТНП"</t>
  </si>
  <si>
    <t/>
  </si>
  <si>
    <t>20.15. Производство удобрений и азотных соединений</t>
  </si>
  <si>
    <t>Ричман-агро</t>
  </si>
  <si>
    <t>ООО "РИЧМАН-АГРО"</t>
  </si>
  <si>
    <t/>
  </si>
  <si>
    <t>Ол-та</t>
  </si>
  <si>
    <t>ООО "ОЛ-ТА"</t>
  </si>
  <si>
    <t/>
  </si>
  <si>
    <t>Агрохимцентр</t>
  </si>
  <si>
    <t>ООО Торговый дом "Агрохимцентр"</t>
  </si>
  <si>
    <t>7-917-345-47-12, 7-962-529-22-92, 7-963-144-65-28</t>
  </si>
  <si>
    <t>20.16. Производство пластмасс и синтетических смол в первичных формах</t>
  </si>
  <si>
    <t>Уфаоргсинтез, ПАО, завод</t>
  </si>
  <si>
    <t>ПАО "УФАОРГСИНТЕЗ"</t>
  </si>
  <si>
    <t/>
  </si>
  <si>
    <t>20.20. Производство пестицидов и прочих агрохимических продуктов</t>
  </si>
  <si>
    <t>Химсервис, ЗАО</t>
  </si>
  <si>
    <t>ЗАО "Химсервис"</t>
  </si>
  <si>
    <t/>
  </si>
  <si>
    <t>АХК-Агро</t>
  </si>
  <si>
    <t>ООО "АХК-АГРО"</t>
  </si>
  <si>
    <t/>
  </si>
  <si>
    <t>20.3. Производство красок, лаков и аналогичных материалов для нанесения покрытий, полиграфических красок и мастик</t>
  </si>
  <si>
    <t>Бирская Лакокрасочная Компания, ООО, оптово-производственная компания</t>
  </si>
  <si>
    <t>ООО "БЛК"</t>
  </si>
  <si>
    <t>7-917-345-18-36</t>
  </si>
  <si>
    <t>20.30. Производство красок, лаков и аналогичных материалов для нанесения покрытий, полиграфических красок и мастик</t>
  </si>
  <si>
    <t>Сафети</t>
  </si>
  <si>
    <t>ООО НПП "Сафети"</t>
  </si>
  <si>
    <t/>
  </si>
  <si>
    <t>Фабрика Новус</t>
  </si>
  <si>
    <t>ООО "ФАБРИКА НОВУС"</t>
  </si>
  <si>
    <t>7-987-601-16-86</t>
  </si>
  <si>
    <t>Уфимский лакокрасочный завод</t>
  </si>
  <si>
    <t>ЗАО "УЛКЗ"</t>
  </si>
  <si>
    <t/>
  </si>
  <si>
    <t>20.30.1. Производство красок и лаков на основе полимеров</t>
  </si>
  <si>
    <t>УралИнТех, ООО, инжиниринговая компания</t>
  </si>
  <si>
    <t>ООО Предприятие "Уралинтех"</t>
  </si>
  <si>
    <t>7-917-761-41-60</t>
  </si>
  <si>
    <t>Строительные материалы и технологии</t>
  </si>
  <si>
    <t>ООО "СМИТ"</t>
  </si>
  <si>
    <t>7-927-236-03-72</t>
  </si>
  <si>
    <t>Колор-Центр, ООО</t>
  </si>
  <si>
    <t>ООО "КОЛОР-ЦЕНТР"</t>
  </si>
  <si>
    <t>7-917-736-99-40</t>
  </si>
  <si>
    <t>20.30.2. Производство прочих красок, лаков, эмалей и аналогичных материалов для нанесения покрытий, художественных и полиграфических красок</t>
  </si>
  <si>
    <t>Лак Премьер Уфа, ООО, торговая компания</t>
  </si>
  <si>
    <t>ООО "фирма "Лакокрасочные материалы"</t>
  </si>
  <si>
    <t>7-906-102-01-90, 7-917-758-22-20</t>
  </si>
  <si>
    <t>20.4. Производство мыла и моющих, чистящих и полирующих средств; парфюмерных и косметических средств</t>
  </si>
  <si>
    <t>Жеспар-Биос</t>
  </si>
  <si>
    <t>ООО "ЖЕСПАР-БИОС"</t>
  </si>
  <si>
    <t/>
  </si>
  <si>
    <t>УфаНефтеПроект, ООО</t>
  </si>
  <si>
    <t>ООО "НПП "Уфанефтепроект ЦТ"</t>
  </si>
  <si>
    <t/>
  </si>
  <si>
    <t>Медовые Технологии, ООО</t>
  </si>
  <si>
    <t>ООО "Медовые Технологии"</t>
  </si>
  <si>
    <t/>
  </si>
  <si>
    <t>20.41.3. Производство мыла и моющих средств, чистящих и полирующих средств</t>
  </si>
  <si>
    <t>Алмико-Эко, ООО, научно-производственное предприятие</t>
  </si>
  <si>
    <t>ООО НПП "Алмико-Эко"</t>
  </si>
  <si>
    <t>7-919-158-28-27</t>
  </si>
  <si>
    <t>20.42. Производство парфюмерных и косметических средств</t>
  </si>
  <si>
    <t>Золотая борть, ООО, научно-производственный центр</t>
  </si>
  <si>
    <t>ООО НПЦ "Золотая борть"</t>
  </si>
  <si>
    <t>7-927-236-50-32</t>
  </si>
  <si>
    <t>Инки Профи</t>
  </si>
  <si>
    <t>ООО ИНКИ ПРОФИ</t>
  </si>
  <si>
    <t>7-917-417-22-89, 7-917-417-94-35</t>
  </si>
  <si>
    <t>Прополис, ООО, производственно-торговая компания</t>
  </si>
  <si>
    <t>ООО "ПРОПОЛИС"</t>
  </si>
  <si>
    <t>7-999-133-53-55</t>
  </si>
  <si>
    <t>20.5. Производство прочих химических продуктов</t>
  </si>
  <si>
    <t>Уфатехстрой 1</t>
  </si>
  <si>
    <t>ООО "Уфатехстрой 1"</t>
  </si>
  <si>
    <t/>
  </si>
  <si>
    <t>20.59. Производство прочих химических продуктов, не включенных в другие группировки</t>
  </si>
  <si>
    <t>ПКП ЭЛЬБРУС, ООО, производственная компания</t>
  </si>
  <si>
    <t>ООО "ПКП ЭЛЬБРУС"</t>
  </si>
  <si>
    <t>7-906-372-81-53, 7-917-349-07-97</t>
  </si>
  <si>
    <t>Aquasafe Technologies</t>
  </si>
  <si>
    <t>ООО "АКВАСЕЙФ ТЕХНОЛОДЖИС"</t>
  </si>
  <si>
    <t/>
  </si>
  <si>
    <t>Клариса, ООО, производственно-торговая компания</t>
  </si>
  <si>
    <t>ООО "Клариса"</t>
  </si>
  <si>
    <t/>
  </si>
  <si>
    <t>20.59.4. Производство смазочных материалов, присадок к смазочным материалам и антифризов</t>
  </si>
  <si>
    <t>Опытный завод смазок и оборудования, ООО</t>
  </si>
  <si>
    <t>ООО "ОЗСО"</t>
  </si>
  <si>
    <t/>
  </si>
  <si>
    <t>Башкирско-смазочная компания, ООО, научно-производственное предприятие</t>
  </si>
  <si>
    <t>ООО НПП "БСК"</t>
  </si>
  <si>
    <t>7-927-236-94-92</t>
  </si>
  <si>
    <t>20.59.5. Производство прочих химических продуктов, не включенных в другие группировки</t>
  </si>
  <si>
    <t>Химтех, ООО, оптовая компания</t>
  </si>
  <si>
    <t>ООО "ХимТех"</t>
  </si>
  <si>
    <t>7-927-937-80-56, 7-927-959-48-09, 7-927-927-09-64</t>
  </si>
  <si>
    <t>Уралхимснаб</t>
  </si>
  <si>
    <t>ООО "УралХимСнаб"</t>
  </si>
  <si>
    <t/>
  </si>
  <si>
    <t>21. Производство лекарственных средств и материалов, применяемых в медицинских целях</t>
  </si>
  <si>
    <t>21.20. Производство лекарственных препаратов и материалов, применяемых в медицинских целях</t>
  </si>
  <si>
    <t>Саната, медицинский центр</t>
  </si>
  <si>
    <t>ООО "САНАТА"</t>
  </si>
  <si>
    <t>7-917-343-10-67, 7-917-805-58-88</t>
  </si>
  <si>
    <t>21.20.1. Производство лекарственных препаратов</t>
  </si>
  <si>
    <t>Фармацевтическая компания Фармстандарт-УфаВита</t>
  </si>
  <si>
    <t>ОАО "Фармстандарт-УфаВИТА"</t>
  </si>
  <si>
    <t/>
  </si>
  <si>
    <t>Экохимтех, ООО, производственная компания</t>
  </si>
  <si>
    <t>ООО "Экохимтех"</t>
  </si>
  <si>
    <t/>
  </si>
  <si>
    <t>21.20.2. Производство материалов, применяемых в медицинских целях</t>
  </si>
  <si>
    <t>Башбиомед, ООО, научно-производственное объединение</t>
  </si>
  <si>
    <t>ООО "НПО "Башбиомед"</t>
  </si>
  <si>
    <t/>
  </si>
  <si>
    <t>БАШБАХИЛТОРГ, ООО, торгово-производственная компания</t>
  </si>
  <si>
    <t>ООО "БАШБАХИЛТОРГ"</t>
  </si>
  <si>
    <t>7-917-430-97-44, 7-927-300-62-60</t>
  </si>
  <si>
    <t>Базис, ООО, производственная компания</t>
  </si>
  <si>
    <t>ООО "Базис"</t>
  </si>
  <si>
    <t/>
  </si>
  <si>
    <t>22. Производство резиновых и пластмассовых изделий</t>
  </si>
  <si>
    <t>22.1. Производство резиновых изделий</t>
  </si>
  <si>
    <t>Востокнефтегаз</t>
  </si>
  <si>
    <t>ООО "ВОСТОКнефтегаз"</t>
  </si>
  <si>
    <t/>
  </si>
  <si>
    <t>НПП УралТехПром</t>
  </si>
  <si>
    <t>ООО НПП "Уралтехпром"</t>
  </si>
  <si>
    <t/>
  </si>
  <si>
    <t>22.11. Производство резиновых шин, покрышек и камер; восстановление резиновых шин и покрышек</t>
  </si>
  <si>
    <t>Kolobox.RU, шинный центр, ООО ШИНПРОФИ+</t>
  </si>
  <si>
    <t>ООО "ШинПрофи"</t>
  </si>
  <si>
    <t/>
  </si>
  <si>
    <t>22.19. Производство прочих резиновых изделий</t>
  </si>
  <si>
    <t>РВД Гидро, ООО, торгово-производственная компания</t>
  </si>
  <si>
    <t>ООО "РВД Гидро"</t>
  </si>
  <si>
    <t>7-917-440-00-20</t>
  </si>
  <si>
    <t>НПП Промышленный Резерв</t>
  </si>
  <si>
    <t>ООО НПП "ПРОМЫШЛЕННЫЙ РЕЗЕРВ"</t>
  </si>
  <si>
    <t/>
  </si>
  <si>
    <t>Уфимский завод эластомерных материалов, изделий и конструкций, АО</t>
  </si>
  <si>
    <t>АО "УЗЭМИК"</t>
  </si>
  <si>
    <t/>
  </si>
  <si>
    <t>Эластпром</t>
  </si>
  <si>
    <t>ООО "ЭЛАСТПРОМ"</t>
  </si>
  <si>
    <t/>
  </si>
  <si>
    <t>ЭкоСтеп Уфа</t>
  </si>
  <si>
    <t>ООО "ЭКОСТЭП-УФА"</t>
  </si>
  <si>
    <t>7-927-955-55-57, 7-960-398-23-32</t>
  </si>
  <si>
    <t>22.19.2. Производство резиновых смесей и изделий из них; производство вулканизированной резины в виде нити, корда, пластин, листов, полос, прутков и профилей</t>
  </si>
  <si>
    <t>Спутник, ООО, кинотеатр</t>
  </si>
  <si>
    <t>ООО "Спутник-С"</t>
  </si>
  <si>
    <t/>
  </si>
  <si>
    <t>22.19.3. Производство труб, трубок, рукавов и шлангов из вулканизированной резины</t>
  </si>
  <si>
    <t>Гидроимпорт, ООО, производственная компания</t>
  </si>
  <si>
    <t>ООО "Гидроимпорт"</t>
  </si>
  <si>
    <t>7-917-387-88-54, 7-917-780-31-11</t>
  </si>
  <si>
    <t>Сельмашкомплект, ООО, торговая компания</t>
  </si>
  <si>
    <t>ООО "АПК "Сельмашкомплект"</t>
  </si>
  <si>
    <t/>
  </si>
  <si>
    <t>БелГидроПром</t>
  </si>
  <si>
    <t>ООО НПО "БелГидроПром"</t>
  </si>
  <si>
    <t/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</si>
</sst>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1"/>
    </font>
    <font>
      <b/>
      <sz val="10"/>
      <color theme="1"/>
      <name val="Arial Unicode MS"/>
    </font>
    <font>
      <sz val="10"/>
      <color theme="1"/>
      <name val="Arial Unicode MS"/>
    </font>
    <font>
      <sz val="12"/>
      <color theme="1"/>
      <name val="Arial Unicode MS"/>
    </font>
    <font>
      <b/>
      <sz val="14"/>
      <color theme="1"/>
      <name val="Arial Unicode MS"/>
    </font>
    <font>
      <b/>
      <sz val="11"/>
      <color rgb="FF000000"/>
      <name val="Arial Unicode MS"/>
    </font>
  </fonts>
  <fills count="7">
    <fill>
      <patternFill patternType="none"/>
    </fill>
    <fill>
      <patternFill patternType="gray125"/>
    </fill>
    <fill>
      <patternFill patternType="solid">
        <fgColor rgb="FFFFB4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wrapText="1"/>
    </xf>
  </cellStyleXfs>
  <cellXfs count="11">
    <xf numFmtId="0" fontId="0" fillId="0" borderId="0" xfId="0" applyFont="1" applyAlignment="1" applyProtection="1">
      <alignment wrapText="1"/>
    </xf>
    <xf numFmtId="0" fontId="1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0" fillId="0" borderId="0" xfId="0" applyAlignment="1"/>
    <xf numFmtId="0" fontId="5" fillId="6" borderId="0" xfId="0" applyFont="1" applyFill="1" applyAlignment="1">
      <alignment wrapText="1"/>
    </xf>
    <xf numFmtId="0" fontId="0" fillId="0" borderId="0" xfId="0" applyFont="1" applyAlignment="1" applyProtection="1">
      <alignment wrapText="1"/>
    </xf>
    <xf numFmtId="0" fontId="4" fillId="2" borderId="0" xfId="0" applyFont="1" applyFill="1" applyAlignment="1">
      <alignment horizontal="center" wrapText="1"/>
    </xf>
    <xf numFmtId="0" fontId="3" fillId="4" borderId="0" xfId="0" applyFont="1" applyFill="1" applyAlignment="1">
      <alignment wrapText="1"/>
    </xf>
    <xf numFmtId="0" fontId="4" fillId="5" borderId="0" xfId="0" applyFont="1" applyFill="1" applyAlignment="1">
      <alignment horizontal="center" wrapText="1"/>
    </xf>
    <xf numFmtId="0" fontId="0" fillId="0" borderId="0" xfId="0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D288"/>
  <sheetViews>
    <sheetView tabSelected="1" workbookViewId="0">
      <selection activeCell="D2" sqref="D2"/>
    </sheetView>
  </sheetViews>
  <sheetFormatPr defaultColWidth="30" defaultRowHeight="12.75"/>
  <sheetData>
    <row r="1" spans="1:4" ht="15">
      <c r="A1" s="1"/>
      <c r="B1" s="3" t="s">
        <v>0</v>
      </c>
      <c r="C1" s="3" t="s">
        <v>1</v>
      </c>
    </row>
    <row r="2" spans="1:4" ht="17.25" hidden="1">
      <c r="A2" s="8"/>
      <c r="B2" s="6"/>
      <c r="C2" s="6"/>
      <c r="D2">
        <f t="array" ref="D2">MAX(--ISNUMBER(MATCH(--MID(SUBSTITUTE(SUBSTITUTE(C2,"-",),", ",),(ROW(A$1:A$15)-1)*11+1,11),Лист1!A:A,)))</f>
        <v>0</v>
      </c>
    </row>
    <row r="3" spans="1:4" ht="17.25" hidden="1">
      <c r="A3" s="8"/>
      <c r="B3" s="6"/>
      <c r="C3" s="6"/>
      <c r="D3">
        <f t="array" ref="D3">MAX(--ISNUMBER(MATCH(--MID(SUBSTITUTE(SUBSTITUTE(C3,"-",),", ",),(ROW(A$1:A$15)-1)*11+1,11),Лист1!A:A,)))</f>
        <v>0</v>
      </c>
    </row>
    <row r="4" spans="1:4" ht="14.25" hidden="1">
      <c r="A4" s="8" t="s">
        <v>2</v>
      </c>
      <c r="B4" s="6"/>
      <c r="C4" s="6"/>
      <c r="D4">
        <f t="array" ref="D4">MAX(--ISNUMBER(MATCH(--MID(SUBSTITUTE(SUBSTITUTE(C4,"-",),", ",),(ROW(A$1:A$15)-1)*11+1,11),Лист1!A:A,)))</f>
        <v>0</v>
      </c>
    </row>
    <row r="5" spans="1:4" ht="14.25" hidden="1">
      <c r="A5" s="8" t="s">
        <v>3</v>
      </c>
      <c r="B5" s="6"/>
      <c r="C5" s="6"/>
      <c r="D5">
        <f t="array" ref="D5">MAX(--ISNUMBER(MATCH(--MID(SUBSTITUTE(SUBSTITUTE(C5,"-",),", ",),(ROW(A$1:A$15)-1)*11+1,11),Лист1!A:A,)))</f>
        <v>0</v>
      </c>
    </row>
    <row r="6" spans="1:4" ht="15" hidden="1">
      <c r="A6" s="9" t="s">
        <v>4</v>
      </c>
      <c r="B6" s="6"/>
      <c r="C6" s="6"/>
      <c r="D6">
        <f t="array" ref="D6">MAX(--ISNUMBER(MATCH(--MID(SUBSTITUTE(SUBSTITUTE(C6,"-",),", ",),(ROW(A$1:A$15)-1)*11+1,11),Лист1!A:A,)))</f>
        <v>0</v>
      </c>
    </row>
    <row r="7" spans="1:4" ht="15" hidden="1">
      <c r="A7" s="7" t="s">
        <v>5</v>
      </c>
      <c r="B7" s="6"/>
      <c r="C7" s="6"/>
      <c r="D7">
        <f t="array" ref="D7">MAX(--ISNUMBER(MATCH(--MID(SUBSTITUTE(SUBSTITUTE(C7,"-",),", ",),(ROW(A$1:A$15)-1)*11+1,11),Лист1!A:A,)))</f>
        <v>0</v>
      </c>
    </row>
    <row r="8" spans="1:4" ht="14.25" hidden="1">
      <c r="A8" s="5" t="s">
        <v>6</v>
      </c>
      <c r="B8" s="6"/>
      <c r="C8" s="6"/>
      <c r="D8">
        <f t="array" ref="D8">MAX(--ISNUMBER(MATCH(--MID(SUBSTITUTE(SUBSTITUTE(C8,"-",),", ",),(ROW(A$1:A$15)-1)*11+1,11),Лист1!A:A,)))</f>
        <v>0</v>
      </c>
    </row>
    <row r="9" spans="1:4" ht="25.5" hidden="1">
      <c r="A9" t="s">
        <v>7</v>
      </c>
      <c r="B9" t="s">
        <v>8</v>
      </c>
      <c r="C9" t="s">
        <v>9</v>
      </c>
      <c r="D9">
        <f t="array" ref="D9">MAX(--ISNUMBER(MATCH(--MID(SUBSTITUTE(SUBSTITUTE(C9,"-",),", ",),(ROW(A$1:A$15)-1)*11+1,11),Лист1!A:A,)))</f>
        <v>0</v>
      </c>
    </row>
    <row r="10" spans="1:4" ht="14.25" hidden="1">
      <c r="A10" s="5" t="s">
        <v>10</v>
      </c>
      <c r="B10" s="6"/>
      <c r="C10" s="6"/>
      <c r="D10">
        <f t="array" ref="D10">MAX(--ISNUMBER(MATCH(--MID(SUBSTITUTE(SUBSTITUTE(C10,"-",),", ",),(ROW(A$1:A$15)-1)*11+1,11),Лист1!A:A,)))</f>
        <v>0</v>
      </c>
    </row>
    <row r="11" spans="1:4" hidden="1">
      <c r="A11" t="s">
        <v>11</v>
      </c>
      <c r="B11" t="s">
        <v>12</v>
      </c>
      <c r="C11" t="s">
        <v>13</v>
      </c>
      <c r="D11">
        <f t="array" ref="D11">MAX(--ISNUMBER(MATCH(--MID(SUBSTITUTE(SUBSTITUTE(C11,"-",),", ",),(ROW(A$1:A$15)-1)*11+1,11),Лист1!A:A,)))</f>
        <v>0</v>
      </c>
    </row>
    <row r="12" spans="1:4" ht="15" hidden="1">
      <c r="A12" s="7" t="s">
        <v>14</v>
      </c>
      <c r="B12" s="6"/>
      <c r="C12" s="6"/>
      <c r="D12">
        <f t="array" ref="D12">MAX(--ISNUMBER(MATCH(--MID(SUBSTITUTE(SUBSTITUTE(C12,"-",),", ",),(ROW(A$1:A$15)-1)*11+1,11),Лист1!A:A,)))</f>
        <v>0</v>
      </c>
    </row>
    <row r="13" spans="1:4" ht="15" hidden="1">
      <c r="A13" s="7" t="s">
        <v>15</v>
      </c>
      <c r="B13" s="6"/>
      <c r="C13" s="6"/>
      <c r="D13">
        <f t="array" ref="D13">MAX(--ISNUMBER(MATCH(--MID(SUBSTITUTE(SUBSTITUTE(C13,"-",),", ",),(ROW(A$1:A$15)-1)*11+1,11),Лист1!A:A,)))</f>
        <v>0</v>
      </c>
    </row>
    <row r="14" spans="1:4" ht="14.25" hidden="1">
      <c r="A14" s="5" t="s">
        <v>16</v>
      </c>
      <c r="B14" s="6"/>
      <c r="C14" s="6"/>
      <c r="D14">
        <f t="array" ref="D14">MAX(--ISNUMBER(MATCH(--MID(SUBSTITUTE(SUBSTITUTE(C14,"-",),", ",),(ROW(A$1:A$15)-1)*11+1,11),Лист1!A:A,)))</f>
        <v>0</v>
      </c>
    </row>
    <row r="15" spans="1:4" ht="25.5" hidden="1">
      <c r="A15" t="s">
        <v>17</v>
      </c>
      <c r="B15" t="s">
        <v>18</v>
      </c>
      <c r="C15" t="s">
        <v>19</v>
      </c>
      <c r="D15">
        <f t="array" ref="D15">MAX(--ISNUMBER(MATCH(--MID(SUBSTITUTE(SUBSTITUTE(C15,"-",),", ",),(ROW(A$1:A$15)-1)*11+1,11),Лист1!A:A,)))</f>
        <v>0</v>
      </c>
    </row>
    <row r="16" spans="1:4" ht="30">
      <c r="A16" s="2" t="s">
        <v>20</v>
      </c>
      <c r="B16" s="2" t="s">
        <v>21</v>
      </c>
      <c r="C16" s="2" t="s">
        <v>22</v>
      </c>
      <c r="D16">
        <f t="array" ref="D16">MAX(--ISNUMBER(MATCH(--MID(SUBSTITUTE(SUBSTITUTE(C16,"-",),", ",),(ROW(A$1:A$15)-1)*11+1,11),Лист1!A:A,)))</f>
        <v>1</v>
      </c>
    </row>
    <row r="17" spans="1:4" ht="14.25" hidden="1">
      <c r="A17" s="5" t="s">
        <v>23</v>
      </c>
      <c r="B17" s="6"/>
      <c r="C17" s="6"/>
      <c r="D17">
        <f t="array" ref="D17">MAX(--ISNUMBER(MATCH(--MID(SUBSTITUTE(SUBSTITUTE(C17,"-",),", ",),(ROW(A$1:A$15)-1)*11+1,11),Лист1!A:A,)))</f>
        <v>0</v>
      </c>
    </row>
    <row r="18" spans="1:4" ht="25.5">
      <c r="A18" t="s">
        <v>24</v>
      </c>
      <c r="B18" t="s">
        <v>25</v>
      </c>
      <c r="C18" t="s">
        <v>26</v>
      </c>
      <c r="D18">
        <f t="array" ref="D18">MAX(--ISNUMBER(MATCH(--MID(SUBSTITUTE(SUBSTITUTE(C18,"-",),", ",),(ROW(A$1:A$15)-1)*11+1,11),Лист1!A:A,)))</f>
        <v>1</v>
      </c>
    </row>
    <row r="19" spans="1:4" ht="30" hidden="1">
      <c r="A19" s="2" t="s">
        <v>27</v>
      </c>
      <c r="B19" s="2" t="s">
        <v>28</v>
      </c>
      <c r="C19" s="2" t="s">
        <v>29</v>
      </c>
      <c r="D19">
        <f t="array" ref="D19">MAX(--ISNUMBER(MATCH(--MID(SUBSTITUTE(SUBSTITUTE(C19,"-",),", ",),(ROW(A$1:A$15)-1)*11+1,11),Лист1!A:A,)))</f>
        <v>0</v>
      </c>
    </row>
    <row r="20" spans="1:4" ht="15" hidden="1">
      <c r="A20" s="7" t="s">
        <v>30</v>
      </c>
      <c r="B20" s="6"/>
      <c r="C20" s="6"/>
      <c r="D20">
        <f t="array" ref="D20">MAX(--ISNUMBER(MATCH(--MID(SUBSTITUTE(SUBSTITUTE(C20,"-",),", ",),(ROW(A$1:A$15)-1)*11+1,11),Лист1!A:A,)))</f>
        <v>0</v>
      </c>
    </row>
    <row r="21" spans="1:4" ht="14.25" hidden="1">
      <c r="A21" s="5" t="s">
        <v>31</v>
      </c>
      <c r="B21" s="6"/>
      <c r="C21" s="6"/>
      <c r="D21">
        <f t="array" ref="D21">MAX(--ISNUMBER(MATCH(--MID(SUBSTITUTE(SUBSTITUTE(C21,"-",),", ",),(ROW(A$1:A$15)-1)*11+1,11),Лист1!A:A,)))</f>
        <v>0</v>
      </c>
    </row>
    <row r="22" spans="1:4" ht="38.25" hidden="1">
      <c r="A22" t="s">
        <v>32</v>
      </c>
      <c r="B22" t="s">
        <v>33</v>
      </c>
      <c r="C22" t="s">
        <v>34</v>
      </c>
      <c r="D22">
        <f t="array" ref="D22">MAX(--ISNUMBER(MATCH(--MID(SUBSTITUTE(SUBSTITUTE(C22,"-",),", ",),(ROW(A$1:A$15)-1)*11+1,11),Лист1!A:A,)))</f>
        <v>0</v>
      </c>
    </row>
    <row r="23" spans="1:4" ht="15" hidden="1">
      <c r="A23" s="7" t="s">
        <v>35</v>
      </c>
      <c r="B23" s="6"/>
      <c r="C23" s="6"/>
      <c r="D23">
        <f t="array" ref="D23">MAX(--ISNUMBER(MATCH(--MID(SUBSTITUTE(SUBSTITUTE(C23,"-",),", ",),(ROW(A$1:A$15)-1)*11+1,11),Лист1!A:A,)))</f>
        <v>0</v>
      </c>
    </row>
    <row r="24" spans="1:4" ht="14.25" hidden="1">
      <c r="A24" s="5" t="s">
        <v>36</v>
      </c>
      <c r="B24" s="6"/>
      <c r="C24" s="6"/>
      <c r="D24">
        <f t="array" ref="D24">MAX(--ISNUMBER(MATCH(--MID(SUBSTITUTE(SUBSTITUTE(C24,"-",),", ",),(ROW(A$1:A$15)-1)*11+1,11),Лист1!A:A,)))</f>
        <v>0</v>
      </c>
    </row>
    <row r="25" spans="1:4">
      <c r="A25" t="s">
        <v>37</v>
      </c>
      <c r="B25" t="s">
        <v>38</v>
      </c>
      <c r="C25" t="s">
        <v>39</v>
      </c>
      <c r="D25">
        <f t="array" ref="D25">MAX(--ISNUMBER(MATCH(--MID(SUBSTITUTE(SUBSTITUTE(C25,"-",),", ",),(ROW(A$1:A$15)-1)*11+1,11),Лист1!A:A,)))</f>
        <v>1</v>
      </c>
    </row>
    <row r="26" spans="1:4" ht="15" hidden="1">
      <c r="A26" s="2" t="s">
        <v>40</v>
      </c>
      <c r="B26" s="2" t="s">
        <v>41</v>
      </c>
      <c r="C26" s="2" t="s">
        <v>42</v>
      </c>
      <c r="D26">
        <f t="array" ref="D26">MAX(--ISNUMBER(MATCH(--MID(SUBSTITUTE(SUBSTITUTE(C26,"-",),", ",),(ROW(A$1:A$15)-1)*11+1,11),Лист1!A:A,)))</f>
        <v>0</v>
      </c>
    </row>
    <row r="27" spans="1:4" ht="38.25" hidden="1">
      <c r="A27" t="s">
        <v>43</v>
      </c>
      <c r="B27" t="s">
        <v>44</v>
      </c>
      <c r="C27" t="s">
        <v>45</v>
      </c>
      <c r="D27">
        <f t="array" ref="D27">MAX(--ISNUMBER(MATCH(--MID(SUBSTITUTE(SUBSTITUTE(C27,"-",),", ",),(ROW(A$1:A$15)-1)*11+1,11),Лист1!A:A,)))</f>
        <v>0</v>
      </c>
    </row>
    <row r="28" spans="1:4" ht="14.25" hidden="1">
      <c r="A28" s="5" t="s">
        <v>46</v>
      </c>
      <c r="B28" s="6"/>
      <c r="C28" s="6"/>
      <c r="D28">
        <f t="array" ref="D28">MAX(--ISNUMBER(MATCH(--MID(SUBSTITUTE(SUBSTITUTE(C28,"-",),", ",),(ROW(A$1:A$15)-1)*11+1,11),Лист1!A:A,)))</f>
        <v>0</v>
      </c>
    </row>
    <row r="29" spans="1:4">
      <c r="A29" t="s">
        <v>47</v>
      </c>
      <c r="B29" t="s">
        <v>48</v>
      </c>
      <c r="C29" t="s">
        <v>49</v>
      </c>
      <c r="D29">
        <f t="array" ref="D29">MAX(--ISNUMBER(MATCH(--MID(SUBSTITUTE(SUBSTITUTE(C29,"-",),", ",),(ROW(A$1:A$15)-1)*11+1,11),Лист1!A:A,)))</f>
        <v>1</v>
      </c>
    </row>
    <row r="30" spans="1:4" ht="15" hidden="1">
      <c r="A30" s="2" t="s">
        <v>50</v>
      </c>
      <c r="B30" s="2" t="s">
        <v>51</v>
      </c>
      <c r="C30" s="2" t="s">
        <v>52</v>
      </c>
      <c r="D30">
        <f t="array" ref="D30">MAX(--ISNUMBER(MATCH(--MID(SUBSTITUTE(SUBSTITUTE(C30,"-",),", ",),(ROW(A$1:A$15)-1)*11+1,11),Лист1!A:A,)))</f>
        <v>0</v>
      </c>
    </row>
    <row r="31" spans="1:4" hidden="1">
      <c r="A31" t="s">
        <v>53</v>
      </c>
      <c r="B31" t="s">
        <v>54</v>
      </c>
      <c r="C31" t="s">
        <v>55</v>
      </c>
      <c r="D31">
        <f t="array" ref="D31">MAX(--ISNUMBER(MATCH(--MID(SUBSTITUTE(SUBSTITUTE(C31,"-",),", ",),(ROW(A$1:A$15)-1)*11+1,11),Лист1!A:A,)))</f>
        <v>0</v>
      </c>
    </row>
    <row r="32" spans="1:4" ht="15">
      <c r="A32" s="2" t="s">
        <v>56</v>
      </c>
      <c r="B32" s="2" t="s">
        <v>57</v>
      </c>
      <c r="C32" s="2" t="s">
        <v>58</v>
      </c>
      <c r="D32">
        <f t="array" ref="D32">MAX(--ISNUMBER(MATCH(--MID(SUBSTITUTE(SUBSTITUTE(C32,"-",),", ",),(ROW(A$1:A$15)-1)*11+1,11),Лист1!A:A,)))</f>
        <v>1</v>
      </c>
    </row>
    <row r="33" spans="1:4" ht="14.25" hidden="1">
      <c r="A33" s="5" t="s">
        <v>59</v>
      </c>
      <c r="B33" s="6"/>
      <c r="C33" s="6"/>
      <c r="D33">
        <f t="array" ref="D33">MAX(--ISNUMBER(MATCH(--MID(SUBSTITUTE(SUBSTITUTE(C33,"-",),", ",),(ROW(A$1:A$15)-1)*11+1,11),Лист1!A:A,)))</f>
        <v>0</v>
      </c>
    </row>
    <row r="34" spans="1:4" hidden="1">
      <c r="A34" t="s">
        <v>60</v>
      </c>
      <c r="B34" t="s">
        <v>61</v>
      </c>
      <c r="C34" t="s">
        <v>62</v>
      </c>
      <c r="D34">
        <f t="array" ref="D34">MAX(--ISNUMBER(MATCH(--MID(SUBSTITUTE(SUBSTITUTE(C34,"-",),", ",),(ROW(A$1:A$15)-1)*11+1,11),Лист1!A:A,)))</f>
        <v>0</v>
      </c>
    </row>
    <row r="35" spans="1:4" ht="30" hidden="1">
      <c r="A35" s="2" t="s">
        <v>63</v>
      </c>
      <c r="B35" s="2" t="s">
        <v>64</v>
      </c>
      <c r="C35" s="2" t="s">
        <v>65</v>
      </c>
      <c r="D35">
        <f t="array" ref="D35">MAX(--ISNUMBER(MATCH(--MID(SUBSTITUTE(SUBSTITUTE(C35,"-",),", ",),(ROW(A$1:A$15)-1)*11+1,11),Лист1!A:A,)))</f>
        <v>0</v>
      </c>
    </row>
    <row r="36" spans="1:4" hidden="1">
      <c r="A36" t="s">
        <v>66</v>
      </c>
      <c r="B36" t="s">
        <v>67</v>
      </c>
      <c r="C36" t="s">
        <v>68</v>
      </c>
      <c r="D36">
        <f t="array" ref="D36">MAX(--ISNUMBER(MATCH(--MID(SUBSTITUTE(SUBSTITUTE(C36,"-",),", ",),(ROW(A$1:A$15)-1)*11+1,11),Лист1!A:A,)))</f>
        <v>0</v>
      </c>
    </row>
    <row r="37" spans="1:4" ht="15" hidden="1">
      <c r="A37" s="2" t="s">
        <v>69</v>
      </c>
      <c r="B37" s="2" t="s">
        <v>70</v>
      </c>
      <c r="C37" s="2" t="s">
        <v>71</v>
      </c>
      <c r="D37">
        <f t="array" ref="D37">MAX(--ISNUMBER(MATCH(--MID(SUBSTITUTE(SUBSTITUTE(C37,"-",),", ",),(ROW(A$1:A$15)-1)*11+1,11),Лист1!A:A,)))</f>
        <v>0</v>
      </c>
    </row>
    <row r="38" spans="1:4" ht="14.25" hidden="1">
      <c r="A38" s="5" t="s">
        <v>72</v>
      </c>
      <c r="B38" s="6"/>
      <c r="C38" s="6"/>
      <c r="D38">
        <f t="array" ref="D38">MAX(--ISNUMBER(MATCH(--MID(SUBSTITUTE(SUBSTITUTE(C38,"-",),", ",),(ROW(A$1:A$15)-1)*11+1,11),Лист1!A:A,)))</f>
        <v>0</v>
      </c>
    </row>
    <row r="39" spans="1:4" hidden="1">
      <c r="A39" t="s">
        <v>73</v>
      </c>
      <c r="B39" t="s">
        <v>74</v>
      </c>
      <c r="C39" t="s">
        <v>75</v>
      </c>
      <c r="D39">
        <f t="array" ref="D39">MAX(--ISNUMBER(MATCH(--MID(SUBSTITUTE(SUBSTITUTE(C39,"-",),", ",),(ROW(A$1:A$15)-1)*11+1,11),Лист1!A:A,)))</f>
        <v>0</v>
      </c>
    </row>
    <row r="40" spans="1:4" ht="15" hidden="1">
      <c r="A40" s="7" t="s">
        <v>76</v>
      </c>
      <c r="B40" s="6"/>
      <c r="C40" s="6"/>
      <c r="D40">
        <f t="array" ref="D40">MAX(--ISNUMBER(MATCH(--MID(SUBSTITUTE(SUBSTITUTE(C40,"-",),", ",),(ROW(A$1:A$15)-1)*11+1,11),Лист1!A:A,)))</f>
        <v>0</v>
      </c>
    </row>
    <row r="41" spans="1:4" ht="14.25" hidden="1">
      <c r="A41" s="5" t="s">
        <v>77</v>
      </c>
      <c r="B41" s="6"/>
      <c r="C41" s="6"/>
      <c r="D41">
        <f t="array" ref="D41">MAX(--ISNUMBER(MATCH(--MID(SUBSTITUTE(SUBSTITUTE(C41,"-",),", ",),(ROW(A$1:A$15)-1)*11+1,11),Лист1!A:A,)))</f>
        <v>0</v>
      </c>
    </row>
    <row r="42" spans="1:4" ht="25.5">
      <c r="A42" t="s">
        <v>78</v>
      </c>
      <c r="B42" t="s">
        <v>79</v>
      </c>
      <c r="C42" t="s">
        <v>80</v>
      </c>
      <c r="D42">
        <f t="array" ref="D42">MAX(--ISNUMBER(MATCH(--MID(SUBSTITUTE(SUBSTITUTE(C42,"-",),", ",),(ROW(A$1:A$15)-1)*11+1,11),Лист1!A:A,)))</f>
        <v>1</v>
      </c>
    </row>
    <row r="43" spans="1:4" ht="15" hidden="1">
      <c r="A43" s="2" t="s">
        <v>81</v>
      </c>
      <c r="B43" s="2" t="s">
        <v>82</v>
      </c>
      <c r="C43" s="2" t="s">
        <v>83</v>
      </c>
      <c r="D43">
        <f t="array" ref="D43">MAX(--ISNUMBER(MATCH(--MID(SUBSTITUTE(SUBSTITUTE(C43,"-",),", ",),(ROW(A$1:A$15)-1)*11+1,11),Лист1!A:A,)))</f>
        <v>0</v>
      </c>
    </row>
    <row r="44" spans="1:4" ht="14.25" hidden="1">
      <c r="A44" s="5" t="s">
        <v>84</v>
      </c>
      <c r="B44" s="6"/>
      <c r="C44" s="6"/>
      <c r="D44">
        <f t="array" ref="D44">MAX(--ISNUMBER(MATCH(--MID(SUBSTITUTE(SUBSTITUTE(C44,"-",),", ",),(ROW(A$1:A$15)-1)*11+1,11),Лист1!A:A,)))</f>
        <v>0</v>
      </c>
    </row>
    <row r="45" spans="1:4" hidden="1">
      <c r="A45" t="s">
        <v>85</v>
      </c>
      <c r="B45" t="s">
        <v>86</v>
      </c>
      <c r="C45" t="s">
        <v>87</v>
      </c>
      <c r="D45">
        <f t="array" ref="D45">MAX(--ISNUMBER(MATCH(--MID(SUBSTITUTE(SUBSTITUTE(C45,"-",),", ",),(ROW(A$1:A$15)-1)*11+1,11),Лист1!A:A,)))</f>
        <v>0</v>
      </c>
    </row>
    <row r="46" spans="1:4" ht="45" hidden="1">
      <c r="A46" s="2" t="s">
        <v>88</v>
      </c>
      <c r="B46" s="2" t="s">
        <v>89</v>
      </c>
      <c r="C46" s="2" t="s">
        <v>90</v>
      </c>
      <c r="D46">
        <f t="array" ref="D46">MAX(--ISNUMBER(MATCH(--MID(SUBSTITUTE(SUBSTITUTE(C46,"-",),", ",),(ROW(A$1:A$15)-1)*11+1,11),Лист1!A:A,)))</f>
        <v>0</v>
      </c>
    </row>
    <row r="47" spans="1:4">
      <c r="A47" t="s">
        <v>91</v>
      </c>
      <c r="B47" t="s">
        <v>92</v>
      </c>
      <c r="C47" t="s">
        <v>93</v>
      </c>
      <c r="D47">
        <f t="array" ref="D47">MAX(--ISNUMBER(MATCH(--MID(SUBSTITUTE(SUBSTITUTE(C47,"-",),", ",),(ROW(A$1:A$15)-1)*11+1,11),Лист1!A:A,)))</f>
        <v>1</v>
      </c>
    </row>
    <row r="48" spans="1:4" ht="30" hidden="1">
      <c r="A48" s="2" t="s">
        <v>94</v>
      </c>
      <c r="B48" s="2" t="s">
        <v>95</v>
      </c>
      <c r="C48" s="2" t="s">
        <v>96</v>
      </c>
      <c r="D48">
        <f t="array" ref="D48">MAX(--ISNUMBER(MATCH(--MID(SUBSTITUTE(SUBSTITUTE(C48,"-",),", ",),(ROW(A$1:A$15)-1)*11+1,11),Лист1!A:A,)))</f>
        <v>0</v>
      </c>
    </row>
    <row r="49" spans="1:4" ht="14.25" hidden="1">
      <c r="A49" s="5" t="s">
        <v>97</v>
      </c>
      <c r="B49" s="6"/>
      <c r="C49" s="6"/>
      <c r="D49">
        <f t="array" ref="D49">MAX(--ISNUMBER(MATCH(--MID(SUBSTITUTE(SUBSTITUTE(C49,"-",),", ",),(ROW(A$1:A$15)-1)*11+1,11),Лист1!A:A,)))</f>
        <v>0</v>
      </c>
    </row>
    <row r="50" spans="1:4" ht="25.5" hidden="1">
      <c r="A50" t="s">
        <v>98</v>
      </c>
      <c r="B50" t="s">
        <v>99</v>
      </c>
      <c r="C50" t="s">
        <v>100</v>
      </c>
      <c r="D50">
        <f t="array" ref="D50">MAX(--ISNUMBER(MATCH(--MID(SUBSTITUTE(SUBSTITUTE(C50,"-",),", ",),(ROW(A$1:A$15)-1)*11+1,11),Лист1!A:A,)))</f>
        <v>0</v>
      </c>
    </row>
    <row r="51" spans="1:4" ht="15" hidden="1">
      <c r="A51" s="2" t="s">
        <v>101</v>
      </c>
      <c r="B51" s="2" t="s">
        <v>102</v>
      </c>
      <c r="C51" s="2" t="s">
        <v>103</v>
      </c>
      <c r="D51">
        <f t="array" ref="D51">MAX(--ISNUMBER(MATCH(--MID(SUBSTITUTE(SUBSTITUTE(C51,"-",),", ",),(ROW(A$1:A$15)-1)*11+1,11),Лист1!A:A,)))</f>
        <v>0</v>
      </c>
    </row>
    <row r="52" spans="1:4" hidden="1">
      <c r="A52" t="s">
        <v>104</v>
      </c>
      <c r="B52" t="s">
        <v>105</v>
      </c>
      <c r="C52" t="s">
        <v>106</v>
      </c>
      <c r="D52">
        <f t="array" ref="D52">MAX(--ISNUMBER(MATCH(--MID(SUBSTITUTE(SUBSTITUTE(C52,"-",),", ",),(ROW(A$1:A$15)-1)*11+1,11),Лист1!A:A,)))</f>
        <v>0</v>
      </c>
    </row>
    <row r="53" spans="1:4" ht="15" hidden="1">
      <c r="A53" s="2" t="s">
        <v>107</v>
      </c>
      <c r="B53" s="2" t="s">
        <v>108</v>
      </c>
      <c r="C53" s="2" t="s">
        <v>109</v>
      </c>
      <c r="D53">
        <f t="array" ref="D53">MAX(--ISNUMBER(MATCH(--MID(SUBSTITUTE(SUBSTITUTE(C53,"-",),", ",),(ROW(A$1:A$15)-1)*11+1,11),Лист1!A:A,)))</f>
        <v>0</v>
      </c>
    </row>
    <row r="54" spans="1:4" ht="25.5" hidden="1">
      <c r="A54" t="s">
        <v>110</v>
      </c>
      <c r="B54" t="s">
        <v>111</v>
      </c>
      <c r="C54" t="s">
        <v>112</v>
      </c>
      <c r="D54">
        <f t="array" ref="D54">MAX(--ISNUMBER(MATCH(--MID(SUBSTITUTE(SUBSTITUTE(C54,"-",),", ",),(ROW(A$1:A$15)-1)*11+1,11),Лист1!A:A,)))</f>
        <v>0</v>
      </c>
    </row>
    <row r="55" spans="1:4" ht="45" hidden="1">
      <c r="A55" s="2" t="s">
        <v>113</v>
      </c>
      <c r="B55" s="2" t="s">
        <v>114</v>
      </c>
      <c r="C55" s="2" t="s">
        <v>115</v>
      </c>
      <c r="D55">
        <f t="array" ref="D55">MAX(--ISNUMBER(MATCH(--MID(SUBSTITUTE(SUBSTITUTE(C55,"-",),", ",),(ROW(A$1:A$15)-1)*11+1,11),Лист1!A:A,)))</f>
        <v>0</v>
      </c>
    </row>
    <row r="56" spans="1:4" ht="25.5" hidden="1">
      <c r="A56" t="s">
        <v>116</v>
      </c>
      <c r="B56" t="s">
        <v>117</v>
      </c>
      <c r="C56" t="s">
        <v>118</v>
      </c>
      <c r="D56">
        <f t="array" ref="D56">MAX(--ISNUMBER(MATCH(--MID(SUBSTITUTE(SUBSTITUTE(C56,"-",),", ",),(ROW(A$1:A$15)-1)*11+1,11),Лист1!A:A,)))</f>
        <v>0</v>
      </c>
    </row>
    <row r="57" spans="1:4" ht="15" hidden="1">
      <c r="A57" s="2" t="s">
        <v>119</v>
      </c>
      <c r="B57" s="2" t="s">
        <v>120</v>
      </c>
      <c r="C57" s="2" t="s">
        <v>121</v>
      </c>
      <c r="D57">
        <f t="array" ref="D57">MAX(--ISNUMBER(MATCH(--MID(SUBSTITUTE(SUBSTITUTE(C57,"-",),", ",),(ROW(A$1:A$15)-1)*11+1,11),Лист1!A:A,)))</f>
        <v>0</v>
      </c>
    </row>
    <row r="58" spans="1:4" hidden="1">
      <c r="A58" t="s">
        <v>122</v>
      </c>
      <c r="B58" t="s">
        <v>123</v>
      </c>
      <c r="C58" t="s">
        <v>124</v>
      </c>
      <c r="D58">
        <f t="array" ref="D58">MAX(--ISNUMBER(MATCH(--MID(SUBSTITUTE(SUBSTITUTE(C58,"-",),", ",),(ROW(A$1:A$15)-1)*11+1,11),Лист1!A:A,)))</f>
        <v>0</v>
      </c>
    </row>
    <row r="59" spans="1:4" ht="15">
      <c r="A59" s="2" t="s">
        <v>125</v>
      </c>
      <c r="B59" s="2" t="s">
        <v>126</v>
      </c>
      <c r="C59" s="2" t="s">
        <v>127</v>
      </c>
      <c r="D59">
        <f t="array" ref="D59">MAX(--ISNUMBER(MATCH(--MID(SUBSTITUTE(SUBSTITUTE(C59,"-",),", ",),(ROW(A$1:A$15)-1)*11+1,11),Лист1!A:A,)))</f>
        <v>1</v>
      </c>
    </row>
    <row r="60" spans="1:4" ht="14.25" hidden="1">
      <c r="A60" s="5" t="s">
        <v>128</v>
      </c>
      <c r="B60" s="6"/>
      <c r="C60" s="6"/>
      <c r="D60">
        <f t="array" ref="D60">MAX(--ISNUMBER(MATCH(--MID(SUBSTITUTE(SUBSTITUTE(C60,"-",),", ",),(ROW(A$1:A$15)-1)*11+1,11),Лист1!A:A,)))</f>
        <v>0</v>
      </c>
    </row>
    <row r="61" spans="1:4" hidden="1">
      <c r="A61" t="s">
        <v>129</v>
      </c>
      <c r="B61" t="s">
        <v>130</v>
      </c>
      <c r="C61" t="s">
        <v>131</v>
      </c>
      <c r="D61">
        <f t="array" ref="D61">MAX(--ISNUMBER(MATCH(--MID(SUBSTITUTE(SUBSTITUTE(C61,"-",),", ",),(ROW(A$1:A$15)-1)*11+1,11),Лист1!A:A,)))</f>
        <v>0</v>
      </c>
    </row>
    <row r="62" spans="1:4" ht="14.25" hidden="1">
      <c r="A62" s="5" t="s">
        <v>132</v>
      </c>
      <c r="B62" s="6"/>
      <c r="C62" s="6"/>
      <c r="D62">
        <f t="array" ref="D62">MAX(--ISNUMBER(MATCH(--MID(SUBSTITUTE(SUBSTITUTE(C62,"-",),", ",),(ROW(A$1:A$15)-1)*11+1,11),Лист1!A:A,)))</f>
        <v>0</v>
      </c>
    </row>
    <row r="63" spans="1:4" hidden="1">
      <c r="A63" t="s">
        <v>133</v>
      </c>
      <c r="B63" t="s">
        <v>134</v>
      </c>
      <c r="C63" t="s">
        <v>135</v>
      </c>
      <c r="D63">
        <f t="array" ref="D63">MAX(--ISNUMBER(MATCH(--MID(SUBSTITUTE(SUBSTITUTE(C63,"-",),", ",),(ROW(A$1:A$15)-1)*11+1,11),Лист1!A:A,)))</f>
        <v>0</v>
      </c>
    </row>
    <row r="64" spans="1:4" ht="30" hidden="1">
      <c r="A64" s="2" t="s">
        <v>136</v>
      </c>
      <c r="B64" s="2" t="s">
        <v>137</v>
      </c>
      <c r="C64" s="2" t="s">
        <v>138</v>
      </c>
      <c r="D64">
        <f t="array" ref="D64">MAX(--ISNUMBER(MATCH(--MID(SUBSTITUTE(SUBSTITUTE(C64,"-",),", ",),(ROW(A$1:A$15)-1)*11+1,11),Лист1!A:A,)))</f>
        <v>0</v>
      </c>
    </row>
    <row r="65" spans="1:4" ht="38.25" hidden="1">
      <c r="A65" t="s">
        <v>139</v>
      </c>
      <c r="B65" t="s">
        <v>140</v>
      </c>
      <c r="C65" t="s">
        <v>141</v>
      </c>
      <c r="D65">
        <f t="array" ref="D65">MAX(--ISNUMBER(MATCH(--MID(SUBSTITUTE(SUBSTITUTE(C65,"-",),", ",),(ROW(A$1:A$15)-1)*11+1,11),Лист1!A:A,)))</f>
        <v>0</v>
      </c>
    </row>
    <row r="66" spans="1:4" ht="15" hidden="1">
      <c r="A66" s="2" t="s">
        <v>142</v>
      </c>
      <c r="B66" s="2" t="s">
        <v>143</v>
      </c>
      <c r="C66" s="2" t="s">
        <v>144</v>
      </c>
      <c r="D66">
        <f t="array" ref="D66">MAX(--ISNUMBER(MATCH(--MID(SUBSTITUTE(SUBSTITUTE(C66,"-",),", ",),(ROW(A$1:A$15)-1)*11+1,11),Лист1!A:A,)))</f>
        <v>0</v>
      </c>
    </row>
    <row r="67" spans="1:4" hidden="1">
      <c r="A67" t="s">
        <v>145</v>
      </c>
      <c r="B67" t="s">
        <v>146</v>
      </c>
      <c r="C67" t="s">
        <v>147</v>
      </c>
      <c r="D67">
        <f t="array" ref="D67">MAX(--ISNUMBER(MATCH(--MID(SUBSTITUTE(SUBSTITUTE(C67,"-",),", ",),(ROW(A$1:A$15)-1)*11+1,11),Лист1!A:A,)))</f>
        <v>0</v>
      </c>
    </row>
    <row r="68" spans="1:4" ht="15" hidden="1">
      <c r="A68" s="2" t="s">
        <v>148</v>
      </c>
      <c r="B68" s="2" t="s">
        <v>149</v>
      </c>
      <c r="C68" s="2" t="s">
        <v>150</v>
      </c>
      <c r="D68">
        <f t="array" ref="D68">MAX(--ISNUMBER(MATCH(--MID(SUBSTITUTE(SUBSTITUTE(C68,"-",),", ",),(ROW(A$1:A$15)-1)*11+1,11),Лист1!A:A,)))</f>
        <v>0</v>
      </c>
    </row>
    <row r="69" spans="1:4" hidden="1">
      <c r="A69" t="s">
        <v>151</v>
      </c>
      <c r="B69" t="s">
        <v>152</v>
      </c>
      <c r="C69" t="s">
        <v>153</v>
      </c>
      <c r="D69">
        <f t="array" ref="D69">MAX(--ISNUMBER(MATCH(--MID(SUBSTITUTE(SUBSTITUTE(C69,"-",),", ",),(ROW(A$1:A$15)-1)*11+1,11),Лист1!A:A,)))</f>
        <v>0</v>
      </c>
    </row>
    <row r="70" spans="1:4" ht="30" hidden="1">
      <c r="A70" s="2" t="s">
        <v>154</v>
      </c>
      <c r="B70" s="2" t="s">
        <v>155</v>
      </c>
      <c r="C70" s="2" t="s">
        <v>156</v>
      </c>
      <c r="D70">
        <f t="array" ref="D70">MAX(--ISNUMBER(MATCH(--MID(SUBSTITUTE(SUBSTITUTE(C70,"-",),", ",),(ROW(A$1:A$15)-1)*11+1,11),Лист1!A:A,)))</f>
        <v>0</v>
      </c>
    </row>
    <row r="71" spans="1:4" ht="38.25" hidden="1">
      <c r="A71" t="s">
        <v>157</v>
      </c>
      <c r="B71" t="s">
        <v>158</v>
      </c>
      <c r="C71" t="s">
        <v>159</v>
      </c>
      <c r="D71">
        <f t="array" ref="D71">MAX(--ISNUMBER(MATCH(--MID(SUBSTITUTE(SUBSTITUTE(C71,"-",),", ",),(ROW(A$1:A$15)-1)*11+1,11),Лист1!A:A,)))</f>
        <v>0</v>
      </c>
    </row>
    <row r="72" spans="1:4" ht="15" hidden="1">
      <c r="A72" s="2" t="s">
        <v>160</v>
      </c>
      <c r="B72" s="2" t="s">
        <v>161</v>
      </c>
      <c r="C72" s="2" t="s">
        <v>162</v>
      </c>
      <c r="D72">
        <f t="array" ref="D72">MAX(--ISNUMBER(MATCH(--MID(SUBSTITUTE(SUBSTITUTE(C72,"-",),", ",),(ROW(A$1:A$15)-1)*11+1,11),Лист1!A:A,)))</f>
        <v>0</v>
      </c>
    </row>
    <row r="73" spans="1:4" ht="15" hidden="1">
      <c r="A73" s="7" t="s">
        <v>163</v>
      </c>
      <c r="B73" s="6"/>
      <c r="C73" s="6"/>
      <c r="D73">
        <f t="array" ref="D73">MAX(--ISNUMBER(MATCH(--MID(SUBSTITUTE(SUBSTITUTE(C73,"-",),", ",),(ROW(A$1:A$15)-1)*11+1,11),Лист1!A:A,)))</f>
        <v>0</v>
      </c>
    </row>
    <row r="74" spans="1:4" ht="14.25" hidden="1">
      <c r="A74" s="5" t="s">
        <v>164</v>
      </c>
      <c r="B74" s="6"/>
      <c r="C74" s="6"/>
      <c r="D74">
        <f t="array" ref="D74">MAX(--ISNUMBER(MATCH(--MID(SUBSTITUTE(SUBSTITUTE(C74,"-",),", ",),(ROW(A$1:A$15)-1)*11+1,11),Лист1!A:A,)))</f>
        <v>0</v>
      </c>
    </row>
    <row r="75" spans="1:4" ht="25.5" hidden="1">
      <c r="A75" t="s">
        <v>165</v>
      </c>
      <c r="B75" t="s">
        <v>166</v>
      </c>
      <c r="C75" t="s">
        <v>167</v>
      </c>
      <c r="D75">
        <f t="array" ref="D75">MAX(--ISNUMBER(MATCH(--MID(SUBSTITUTE(SUBSTITUTE(C75,"-",),", ",),(ROW(A$1:A$15)-1)*11+1,11),Лист1!A:A,)))</f>
        <v>0</v>
      </c>
    </row>
    <row r="76" spans="1:4" ht="45">
      <c r="A76" s="2" t="s">
        <v>168</v>
      </c>
      <c r="B76" s="2" t="s">
        <v>169</v>
      </c>
      <c r="C76" s="2" t="s">
        <v>170</v>
      </c>
      <c r="D76">
        <f t="array" ref="D76">MAX(--ISNUMBER(MATCH(--MID(SUBSTITUTE(SUBSTITUTE(C76,"-",),", ",),(ROW(A$1:A$15)-1)*11+1,11),Лист1!A:A,)))</f>
        <v>1</v>
      </c>
    </row>
    <row r="77" spans="1:4" ht="14.25" hidden="1">
      <c r="A77" s="5" t="s">
        <v>171</v>
      </c>
      <c r="B77" s="6"/>
      <c r="C77" s="6"/>
      <c r="D77">
        <f t="array" ref="D77">MAX(--ISNUMBER(MATCH(--MID(SUBSTITUTE(SUBSTITUTE(C77,"-",),", ",),(ROW(A$1:A$15)-1)*11+1,11),Лист1!A:A,)))</f>
        <v>0</v>
      </c>
    </row>
    <row r="78" spans="1:4" ht="25.5" hidden="1">
      <c r="A78" t="s">
        <v>172</v>
      </c>
      <c r="B78" t="s">
        <v>173</v>
      </c>
      <c r="C78" t="s">
        <v>174</v>
      </c>
      <c r="D78">
        <f t="array" ref="D78">MAX(--ISNUMBER(MATCH(--MID(SUBSTITUTE(SUBSTITUTE(C78,"-",),", ",),(ROW(A$1:A$15)-1)*11+1,11),Лист1!A:A,)))</f>
        <v>0</v>
      </c>
    </row>
    <row r="79" spans="1:4" ht="30">
      <c r="A79" s="2" t="s">
        <v>175</v>
      </c>
      <c r="B79" s="2" t="s">
        <v>176</v>
      </c>
      <c r="C79" s="2" t="s">
        <v>177</v>
      </c>
      <c r="D79">
        <f t="array" ref="D79">MAX(--ISNUMBER(MATCH(--MID(SUBSTITUTE(SUBSTITUTE(C79,"-",),", ",),(ROW(A$1:A$15)-1)*11+1,11),Лист1!A:A,)))</f>
        <v>1</v>
      </c>
    </row>
    <row r="80" spans="1:4">
      <c r="A80" t="s">
        <v>178</v>
      </c>
      <c r="B80" t="s">
        <v>179</v>
      </c>
      <c r="C80" t="s">
        <v>180</v>
      </c>
      <c r="D80">
        <f t="array" ref="D80">MAX(--ISNUMBER(MATCH(--MID(SUBSTITUTE(SUBSTITUTE(C80,"-",),", ",),(ROW(A$1:A$15)-1)*11+1,11),Лист1!A:A,)))</f>
        <v>1</v>
      </c>
    </row>
    <row r="81" spans="1:4" ht="14.25" hidden="1">
      <c r="A81" s="5" t="s">
        <v>181</v>
      </c>
      <c r="B81" s="6"/>
      <c r="C81" s="6"/>
      <c r="D81">
        <f t="array" ref="D81">MAX(--ISNUMBER(MATCH(--MID(SUBSTITUTE(SUBSTITUTE(C81,"-",),", ",),(ROW(A$1:A$15)-1)*11+1,11),Лист1!A:A,)))</f>
        <v>0</v>
      </c>
    </row>
    <row r="82" spans="1:4" hidden="1">
      <c r="A82" t="s">
        <v>182</v>
      </c>
      <c r="B82" t="s">
        <v>183</v>
      </c>
      <c r="C82" t="s">
        <v>184</v>
      </c>
      <c r="D82">
        <f t="array" ref="D82">MAX(--ISNUMBER(MATCH(--MID(SUBSTITUTE(SUBSTITUTE(C82,"-",),", ",),(ROW(A$1:A$15)-1)*11+1,11),Лист1!A:A,)))</f>
        <v>0</v>
      </c>
    </row>
    <row r="83" spans="1:4" ht="15" hidden="1">
      <c r="A83" s="2" t="s">
        <v>185</v>
      </c>
      <c r="B83" s="2" t="s">
        <v>186</v>
      </c>
      <c r="C83" s="2" t="s">
        <v>187</v>
      </c>
      <c r="D83">
        <f t="array" ref="D83">MAX(--ISNUMBER(MATCH(--MID(SUBSTITUTE(SUBSTITUTE(C83,"-",),", ",),(ROW(A$1:A$15)-1)*11+1,11),Лист1!A:A,)))</f>
        <v>0</v>
      </c>
    </row>
    <row r="84" spans="1:4" ht="14.25" hidden="1">
      <c r="A84" s="5" t="s">
        <v>188</v>
      </c>
      <c r="B84" s="6"/>
      <c r="C84" s="6"/>
      <c r="D84">
        <f t="array" ref="D84">MAX(--ISNUMBER(MATCH(--MID(SUBSTITUTE(SUBSTITUTE(C84,"-",),", ",),(ROW(A$1:A$15)-1)*11+1,11),Лист1!A:A,)))</f>
        <v>0</v>
      </c>
    </row>
    <row r="85" spans="1:4" hidden="1">
      <c r="A85" t="s">
        <v>189</v>
      </c>
      <c r="B85" t="s">
        <v>190</v>
      </c>
      <c r="C85" t="s">
        <v>191</v>
      </c>
      <c r="D85">
        <f t="array" ref="D85">MAX(--ISNUMBER(MATCH(--MID(SUBSTITUTE(SUBSTITUTE(C85,"-",),", ",),(ROW(A$1:A$15)-1)*11+1,11),Лист1!A:A,)))</f>
        <v>0</v>
      </c>
    </row>
    <row r="86" spans="1:4" ht="15">
      <c r="A86" s="2" t="s">
        <v>192</v>
      </c>
      <c r="B86" s="2" t="s">
        <v>193</v>
      </c>
      <c r="C86" s="2" t="s">
        <v>194</v>
      </c>
      <c r="D86">
        <f t="array" ref="D86">MAX(--ISNUMBER(MATCH(--MID(SUBSTITUTE(SUBSTITUTE(C86,"-",),", ",),(ROW(A$1:A$15)-1)*11+1,11),Лист1!A:A,)))</f>
        <v>1</v>
      </c>
    </row>
    <row r="87" spans="1:4" ht="25.5">
      <c r="A87" t="s">
        <v>195</v>
      </c>
      <c r="B87" t="s">
        <v>196</v>
      </c>
      <c r="C87" t="s">
        <v>197</v>
      </c>
      <c r="D87">
        <f t="array" ref="D87">MAX(--ISNUMBER(MATCH(--MID(SUBSTITUTE(SUBSTITUTE(C87,"-",),", ",),(ROW(A$1:A$15)-1)*11+1,11),Лист1!A:A,)))</f>
        <v>1</v>
      </c>
    </row>
    <row r="88" spans="1:4" ht="14.25" hidden="1">
      <c r="A88" s="5" t="s">
        <v>198</v>
      </c>
      <c r="B88" s="6"/>
      <c r="C88" s="6"/>
      <c r="D88">
        <f t="array" ref="D88">MAX(--ISNUMBER(MATCH(--MID(SUBSTITUTE(SUBSTITUTE(C88,"-",),", ",),(ROW(A$1:A$15)-1)*11+1,11),Лист1!A:A,)))</f>
        <v>0</v>
      </c>
    </row>
    <row r="89" spans="1:4" ht="25.5" hidden="1">
      <c r="A89" t="s">
        <v>199</v>
      </c>
      <c r="B89" t="s">
        <v>200</v>
      </c>
      <c r="C89" t="s">
        <v>201</v>
      </c>
      <c r="D89">
        <f t="array" ref="D89">MAX(--ISNUMBER(MATCH(--MID(SUBSTITUTE(SUBSTITUTE(C89,"-",),", ",),(ROW(A$1:A$15)-1)*11+1,11),Лист1!A:A,)))</f>
        <v>0</v>
      </c>
    </row>
    <row r="90" spans="1:4" ht="15" hidden="1">
      <c r="A90" s="2" t="s">
        <v>202</v>
      </c>
      <c r="B90" s="2" t="s">
        <v>203</v>
      </c>
      <c r="C90" s="2" t="s">
        <v>204</v>
      </c>
      <c r="D90">
        <f t="array" ref="D90">MAX(--ISNUMBER(MATCH(--MID(SUBSTITUTE(SUBSTITUTE(C90,"-",),", ",),(ROW(A$1:A$15)-1)*11+1,11),Лист1!A:A,)))</f>
        <v>0</v>
      </c>
    </row>
    <row r="91" spans="1:4">
      <c r="A91" t="s">
        <v>205</v>
      </c>
      <c r="B91" t="s">
        <v>206</v>
      </c>
      <c r="C91" t="s">
        <v>207</v>
      </c>
      <c r="D91">
        <f t="array" ref="D91">MAX(--ISNUMBER(MATCH(--MID(SUBSTITUTE(SUBSTITUTE(C91,"-",),", ",),(ROW(A$1:A$15)-1)*11+1,11),Лист1!A:A,)))</f>
        <v>1</v>
      </c>
    </row>
    <row r="92" spans="1:4" ht="14.25" hidden="1">
      <c r="A92" s="5" t="s">
        <v>208</v>
      </c>
      <c r="B92" s="6"/>
      <c r="C92" s="6"/>
      <c r="D92">
        <f t="array" ref="D92">MAX(--ISNUMBER(MATCH(--MID(SUBSTITUTE(SUBSTITUTE(C92,"-",),", ",),(ROW(A$1:A$15)-1)*11+1,11),Лист1!A:A,)))</f>
        <v>0</v>
      </c>
    </row>
    <row r="93" spans="1:4" hidden="1">
      <c r="A93" t="s">
        <v>209</v>
      </c>
      <c r="B93" t="s">
        <v>210</v>
      </c>
      <c r="C93" t="s">
        <v>211</v>
      </c>
      <c r="D93">
        <f t="array" ref="D93">MAX(--ISNUMBER(MATCH(--MID(SUBSTITUTE(SUBSTITUTE(C93,"-",),", ",),(ROW(A$1:A$15)-1)*11+1,11),Лист1!A:A,)))</f>
        <v>0</v>
      </c>
    </row>
    <row r="94" spans="1:4" ht="14.25" hidden="1">
      <c r="A94" s="5" t="s">
        <v>212</v>
      </c>
      <c r="B94" s="6"/>
      <c r="C94" s="6"/>
      <c r="D94">
        <f t="array" ref="D94">MAX(--ISNUMBER(MATCH(--MID(SUBSTITUTE(SUBSTITUTE(C94,"-",),", ",),(ROW(A$1:A$15)-1)*11+1,11),Лист1!A:A,)))</f>
        <v>0</v>
      </c>
    </row>
    <row r="95" spans="1:4" ht="25.5" hidden="1">
      <c r="A95" t="s">
        <v>213</v>
      </c>
      <c r="B95" t="s">
        <v>214</v>
      </c>
      <c r="C95" t="s">
        <v>215</v>
      </c>
      <c r="D95">
        <f t="array" ref="D95">MAX(--ISNUMBER(MATCH(--MID(SUBSTITUTE(SUBSTITUTE(C95,"-",),", ",),(ROW(A$1:A$15)-1)*11+1,11),Лист1!A:A,)))</f>
        <v>0</v>
      </c>
    </row>
    <row r="96" spans="1:4" ht="14.25" hidden="1">
      <c r="A96" s="5" t="s">
        <v>216</v>
      </c>
      <c r="B96" s="6"/>
      <c r="C96" s="6"/>
      <c r="D96">
        <f t="array" ref="D96">MAX(--ISNUMBER(MATCH(--MID(SUBSTITUTE(SUBSTITUTE(C96,"-",),", ",),(ROW(A$1:A$15)-1)*11+1,11),Лист1!A:A,)))</f>
        <v>0</v>
      </c>
    </row>
    <row r="97" spans="1:4" ht="25.5" hidden="1">
      <c r="A97" t="s">
        <v>217</v>
      </c>
      <c r="B97" t="s">
        <v>218</v>
      </c>
      <c r="C97" t="s">
        <v>219</v>
      </c>
      <c r="D97">
        <f t="array" ref="D97">MAX(--ISNUMBER(MATCH(--MID(SUBSTITUTE(SUBSTITUTE(C97,"-",),", ",),(ROW(A$1:A$15)-1)*11+1,11),Лист1!A:A,)))</f>
        <v>0</v>
      </c>
    </row>
    <row r="98" spans="1:4" ht="14.25" hidden="1">
      <c r="A98" s="5" t="s">
        <v>220</v>
      </c>
      <c r="B98" s="6"/>
      <c r="C98" s="6"/>
      <c r="D98">
        <f t="array" ref="D98">MAX(--ISNUMBER(MATCH(--MID(SUBSTITUTE(SUBSTITUTE(C98,"-",),", ",),(ROW(A$1:A$15)-1)*11+1,11),Лист1!A:A,)))</f>
        <v>0</v>
      </c>
    </row>
    <row r="99" spans="1:4" ht="25.5" hidden="1">
      <c r="A99" t="s">
        <v>221</v>
      </c>
      <c r="B99" t="s">
        <v>222</v>
      </c>
      <c r="C99" t="s">
        <v>223</v>
      </c>
      <c r="D99">
        <f t="array" ref="D99">MAX(--ISNUMBER(MATCH(--MID(SUBSTITUTE(SUBSTITUTE(C99,"-",),", ",),(ROW(A$1:A$15)-1)*11+1,11),Лист1!A:A,)))</f>
        <v>0</v>
      </c>
    </row>
    <row r="100" spans="1:4" ht="14.25" hidden="1">
      <c r="A100" s="5" t="s">
        <v>224</v>
      </c>
      <c r="B100" s="6"/>
      <c r="C100" s="6"/>
      <c r="D100">
        <f t="array" ref="D100">MAX(--ISNUMBER(MATCH(--MID(SUBSTITUTE(SUBSTITUTE(C100,"-",),", ",),(ROW(A$1:A$15)-1)*11+1,11),Лист1!A:A,)))</f>
        <v>0</v>
      </c>
    </row>
    <row r="101" spans="1:4" ht="25.5" hidden="1">
      <c r="A101" t="s">
        <v>225</v>
      </c>
      <c r="B101" t="s">
        <v>226</v>
      </c>
      <c r="C101" t="s">
        <v>227</v>
      </c>
      <c r="D101">
        <f t="array" ref="D101">MAX(--ISNUMBER(MATCH(--MID(SUBSTITUTE(SUBSTITUTE(C101,"-",),", ",),(ROW(A$1:A$15)-1)*11+1,11),Лист1!A:A,)))</f>
        <v>0</v>
      </c>
    </row>
    <row r="102" spans="1:4" ht="14.25" hidden="1">
      <c r="A102" s="5" t="s">
        <v>228</v>
      </c>
      <c r="B102" s="6"/>
      <c r="C102" s="6"/>
      <c r="D102">
        <f t="array" ref="D102">MAX(--ISNUMBER(MATCH(--MID(SUBSTITUTE(SUBSTITUTE(C102,"-",),", ",),(ROW(A$1:A$15)-1)*11+1,11),Лист1!A:A,)))</f>
        <v>0</v>
      </c>
    </row>
    <row r="103" spans="1:4" hidden="1">
      <c r="A103" t="s">
        <v>229</v>
      </c>
      <c r="B103" t="s">
        <v>230</v>
      </c>
      <c r="C103" t="s">
        <v>231</v>
      </c>
      <c r="D103">
        <f t="array" ref="D103">MAX(--ISNUMBER(MATCH(--MID(SUBSTITUTE(SUBSTITUTE(C103,"-",),", ",),(ROW(A$1:A$15)-1)*11+1,11),Лист1!A:A,)))</f>
        <v>0</v>
      </c>
    </row>
    <row r="104" spans="1:4" ht="15" hidden="1">
      <c r="A104" s="2" t="s">
        <v>232</v>
      </c>
      <c r="B104" s="2" t="s">
        <v>233</v>
      </c>
      <c r="C104" s="2" t="s">
        <v>234</v>
      </c>
      <c r="D104">
        <f t="array" ref="D104">MAX(--ISNUMBER(MATCH(--MID(SUBSTITUTE(SUBSTITUTE(C104,"-",),", ",),(ROW(A$1:A$15)-1)*11+1,11),Лист1!A:A,)))</f>
        <v>0</v>
      </c>
    </row>
    <row r="105" spans="1:4" hidden="1">
      <c r="A105" t="s">
        <v>235</v>
      </c>
      <c r="B105" t="s">
        <v>236</v>
      </c>
      <c r="C105" t="s">
        <v>237</v>
      </c>
      <c r="D105">
        <f t="array" ref="D105">MAX(--ISNUMBER(MATCH(--MID(SUBSTITUTE(SUBSTITUTE(C105,"-",),", ",),(ROW(A$1:A$15)-1)*11+1,11),Лист1!A:A,)))</f>
        <v>0</v>
      </c>
    </row>
    <row r="106" spans="1:4" ht="14.25" hidden="1">
      <c r="A106" s="5" t="s">
        <v>238</v>
      </c>
      <c r="B106" s="6"/>
      <c r="C106" s="6"/>
      <c r="D106">
        <f t="array" ref="D106">MAX(--ISNUMBER(MATCH(--MID(SUBSTITUTE(SUBSTITUTE(C106,"-",),", ",),(ROW(A$1:A$15)-1)*11+1,11),Лист1!A:A,)))</f>
        <v>0</v>
      </c>
    </row>
    <row r="107" spans="1:4" ht="25.5" hidden="1">
      <c r="A107" t="s">
        <v>239</v>
      </c>
      <c r="B107" t="s">
        <v>240</v>
      </c>
      <c r="C107" t="s">
        <v>241</v>
      </c>
      <c r="D107">
        <f t="array" ref="D107">MAX(--ISNUMBER(MATCH(--MID(SUBSTITUTE(SUBSTITUTE(C107,"-",),", ",),(ROW(A$1:A$15)-1)*11+1,11),Лист1!A:A,)))</f>
        <v>0</v>
      </c>
    </row>
    <row r="108" spans="1:4" ht="15" hidden="1">
      <c r="A108" s="2" t="s">
        <v>242</v>
      </c>
      <c r="B108" s="2" t="s">
        <v>243</v>
      </c>
      <c r="C108" s="2" t="s">
        <v>244</v>
      </c>
      <c r="D108">
        <f t="array" ref="D108">MAX(--ISNUMBER(MATCH(--MID(SUBSTITUTE(SUBSTITUTE(C108,"-",),", ",),(ROW(A$1:A$15)-1)*11+1,11),Лист1!A:A,)))</f>
        <v>0</v>
      </c>
    </row>
    <row r="109" spans="1:4" ht="14.25" hidden="1">
      <c r="A109" s="5" t="s">
        <v>245</v>
      </c>
      <c r="B109" s="6"/>
      <c r="C109" s="6"/>
      <c r="D109">
        <f t="array" ref="D109">MAX(--ISNUMBER(MATCH(--MID(SUBSTITUTE(SUBSTITUTE(C109,"-",),", ",),(ROW(A$1:A$15)-1)*11+1,11),Лист1!A:A,)))</f>
        <v>0</v>
      </c>
    </row>
    <row r="110" spans="1:4" ht="25.5" hidden="1">
      <c r="A110" t="s">
        <v>246</v>
      </c>
      <c r="B110" t="s">
        <v>247</v>
      </c>
      <c r="C110" t="s">
        <v>248</v>
      </c>
      <c r="D110">
        <f t="array" ref="D110">MAX(--ISNUMBER(MATCH(--MID(SUBSTITUTE(SUBSTITUTE(C110,"-",),", ",),(ROW(A$1:A$15)-1)*11+1,11),Лист1!A:A,)))</f>
        <v>0</v>
      </c>
    </row>
    <row r="111" spans="1:4" ht="15" hidden="1">
      <c r="A111" s="2" t="s">
        <v>249</v>
      </c>
      <c r="B111" s="2" t="s">
        <v>250</v>
      </c>
      <c r="C111" s="2" t="s">
        <v>251</v>
      </c>
      <c r="D111">
        <f t="array" ref="D111">MAX(--ISNUMBER(MATCH(--MID(SUBSTITUTE(SUBSTITUTE(C111,"-",),", ",),(ROW(A$1:A$15)-1)*11+1,11),Лист1!A:A,)))</f>
        <v>0</v>
      </c>
    </row>
    <row r="112" spans="1:4" ht="14.25" hidden="1">
      <c r="A112" s="5" t="s">
        <v>252</v>
      </c>
      <c r="B112" s="6"/>
      <c r="C112" s="6"/>
      <c r="D112">
        <f t="array" ref="D112">MAX(--ISNUMBER(MATCH(--MID(SUBSTITUTE(SUBSTITUTE(C112,"-",),", ",),(ROW(A$1:A$15)-1)*11+1,11),Лист1!A:A,)))</f>
        <v>0</v>
      </c>
    </row>
    <row r="113" spans="1:4" ht="25.5" hidden="1">
      <c r="A113" t="s">
        <v>253</v>
      </c>
      <c r="B113" t="s">
        <v>254</v>
      </c>
      <c r="C113" t="s">
        <v>255</v>
      </c>
      <c r="D113">
        <f t="array" ref="D113">MAX(--ISNUMBER(MATCH(--MID(SUBSTITUTE(SUBSTITUTE(C113,"-",),", ",),(ROW(A$1:A$15)-1)*11+1,11),Лист1!A:A,)))</f>
        <v>0</v>
      </c>
    </row>
    <row r="114" spans="1:4" ht="14.25" hidden="1">
      <c r="A114" s="5" t="s">
        <v>256</v>
      </c>
      <c r="B114" s="6"/>
      <c r="C114" s="6"/>
      <c r="D114">
        <f t="array" ref="D114">MAX(--ISNUMBER(MATCH(--MID(SUBSTITUTE(SUBSTITUTE(C114,"-",),", ",),(ROW(A$1:A$15)-1)*11+1,11),Лист1!A:A,)))</f>
        <v>0</v>
      </c>
    </row>
    <row r="115" spans="1:4" ht="25.5" hidden="1">
      <c r="A115" t="s">
        <v>257</v>
      </c>
      <c r="B115" t="s">
        <v>258</v>
      </c>
      <c r="C115" t="s">
        <v>259</v>
      </c>
      <c r="D115">
        <f t="array" ref="D115">MAX(--ISNUMBER(MATCH(--MID(SUBSTITUTE(SUBSTITUTE(C115,"-",),", ",),(ROW(A$1:A$15)-1)*11+1,11),Лист1!A:A,)))</f>
        <v>0</v>
      </c>
    </row>
    <row r="116" spans="1:4" ht="15">
      <c r="A116" s="2" t="s">
        <v>260</v>
      </c>
      <c r="B116" s="2" t="s">
        <v>261</v>
      </c>
      <c r="C116" s="2" t="s">
        <v>262</v>
      </c>
      <c r="D116">
        <f t="array" ref="D116">MAX(--ISNUMBER(MATCH(--MID(SUBSTITUTE(SUBSTITUTE(C116,"-",),", ",),(ROW(A$1:A$15)-1)*11+1,11),Лист1!A:A,)))</f>
        <v>1</v>
      </c>
    </row>
    <row r="117" spans="1:4" ht="38.25" hidden="1">
      <c r="A117" t="s">
        <v>263</v>
      </c>
      <c r="B117" t="s">
        <v>264</v>
      </c>
      <c r="C117" t="s">
        <v>265</v>
      </c>
      <c r="D117">
        <f t="array" ref="D117">MAX(--ISNUMBER(MATCH(--MID(SUBSTITUTE(SUBSTITUTE(C117,"-",),", ",),(ROW(A$1:A$15)-1)*11+1,11),Лист1!A:A,)))</f>
        <v>0</v>
      </c>
    </row>
    <row r="118" spans="1:4" ht="14.25" hidden="1">
      <c r="A118" s="5" t="s">
        <v>266</v>
      </c>
      <c r="B118" s="6"/>
      <c r="C118" s="6"/>
      <c r="D118">
        <f t="array" ref="D118">MAX(--ISNUMBER(MATCH(--MID(SUBSTITUTE(SUBSTITUTE(C118,"-",),", ",),(ROW(A$1:A$15)-1)*11+1,11),Лист1!A:A,)))</f>
        <v>0</v>
      </c>
    </row>
    <row r="119" spans="1:4" hidden="1">
      <c r="A119" t="s">
        <v>267</v>
      </c>
      <c r="B119" t="s">
        <v>268</v>
      </c>
      <c r="C119" t="s">
        <v>269</v>
      </c>
      <c r="D119">
        <f t="array" ref="D119">MAX(--ISNUMBER(MATCH(--MID(SUBSTITUTE(SUBSTITUTE(C119,"-",),", ",),(ROW(A$1:A$15)-1)*11+1,11),Лист1!A:A,)))</f>
        <v>0</v>
      </c>
    </row>
    <row r="120" spans="1:4" ht="14.25" hidden="1">
      <c r="A120" s="5" t="s">
        <v>270</v>
      </c>
      <c r="B120" s="6"/>
      <c r="C120" s="6"/>
      <c r="D120">
        <f t="array" ref="D120">MAX(--ISNUMBER(MATCH(--MID(SUBSTITUTE(SUBSTITUTE(C120,"-",),", ",),(ROW(A$1:A$15)-1)*11+1,11),Лист1!A:A,)))</f>
        <v>0</v>
      </c>
    </row>
    <row r="121" spans="1:4">
      <c r="A121" t="s">
        <v>271</v>
      </c>
      <c r="B121" t="s">
        <v>272</v>
      </c>
      <c r="C121" t="s">
        <v>273</v>
      </c>
      <c r="D121">
        <f t="array" ref="D121">MAX(--ISNUMBER(MATCH(--MID(SUBSTITUTE(SUBSTITUTE(C121,"-",),", ",),(ROW(A$1:A$15)-1)*11+1,11),Лист1!A:A,)))</f>
        <v>1</v>
      </c>
    </row>
    <row r="122" spans="1:4" ht="15">
      <c r="A122" s="2" t="s">
        <v>274</v>
      </c>
      <c r="B122" s="2" t="s">
        <v>275</v>
      </c>
      <c r="C122" s="2" t="s">
        <v>276</v>
      </c>
      <c r="D122">
        <f t="array" ref="D122">MAX(--ISNUMBER(MATCH(--MID(SUBSTITUTE(SUBSTITUTE(C122,"-",),", ",),(ROW(A$1:A$15)-1)*11+1,11),Лист1!A:A,)))</f>
        <v>1</v>
      </c>
    </row>
    <row r="123" spans="1:4" hidden="1">
      <c r="A123" t="s">
        <v>277</v>
      </c>
      <c r="B123" t="s">
        <v>278</v>
      </c>
      <c r="C123" t="s">
        <v>279</v>
      </c>
      <c r="D123">
        <f t="array" ref="D123">MAX(--ISNUMBER(MATCH(--MID(SUBSTITUTE(SUBSTITUTE(C123,"-",),", ",),(ROW(A$1:A$15)-1)*11+1,11),Лист1!A:A,)))</f>
        <v>0</v>
      </c>
    </row>
    <row r="124" spans="1:4" ht="15" hidden="1">
      <c r="A124" s="2" t="s">
        <v>280</v>
      </c>
      <c r="B124" s="2" t="s">
        <v>281</v>
      </c>
      <c r="C124" s="2" t="s">
        <v>282</v>
      </c>
      <c r="D124">
        <f t="array" ref="D124">MAX(--ISNUMBER(MATCH(--MID(SUBSTITUTE(SUBSTITUTE(C124,"-",),", ",),(ROW(A$1:A$15)-1)*11+1,11),Лист1!A:A,)))</f>
        <v>0</v>
      </c>
    </row>
    <row r="125" spans="1:4">
      <c r="A125" t="s">
        <v>283</v>
      </c>
      <c r="B125" t="s">
        <v>284</v>
      </c>
      <c r="C125" t="s">
        <v>285</v>
      </c>
      <c r="D125">
        <f t="array" ref="D125">MAX(--ISNUMBER(MATCH(--MID(SUBSTITUTE(SUBSTITUTE(C125,"-",),", ",),(ROW(A$1:A$15)-1)*11+1,11),Лист1!A:A,)))</f>
        <v>1</v>
      </c>
    </row>
    <row r="126" spans="1:4" ht="30">
      <c r="A126" s="2" t="s">
        <v>286</v>
      </c>
      <c r="B126" s="2" t="s">
        <v>287</v>
      </c>
      <c r="C126" s="2" t="s">
        <v>288</v>
      </c>
      <c r="D126">
        <f t="array" ref="D126">MAX(--ISNUMBER(MATCH(--MID(SUBSTITUTE(SUBSTITUTE(C126,"-",),", ",),(ROW(A$1:A$15)-1)*11+1,11),Лист1!A:A,)))</f>
        <v>1</v>
      </c>
    </row>
    <row r="127" spans="1:4" ht="25.5">
      <c r="A127" t="s">
        <v>289</v>
      </c>
      <c r="B127" t="s">
        <v>290</v>
      </c>
      <c r="C127" t="s">
        <v>291</v>
      </c>
      <c r="D127">
        <f t="array" ref="D127">MAX(--ISNUMBER(MATCH(--MID(SUBSTITUTE(SUBSTITUTE(C127,"-",),", ",),(ROW(A$1:A$15)-1)*11+1,11),Лист1!A:A,)))</f>
        <v>1</v>
      </c>
    </row>
    <row r="128" spans="1:4" ht="30" hidden="1">
      <c r="A128" s="2" t="s">
        <v>292</v>
      </c>
      <c r="B128" s="2" t="s">
        <v>293</v>
      </c>
      <c r="C128" s="2" t="s">
        <v>294</v>
      </c>
      <c r="D128">
        <f t="array" ref="D128">MAX(--ISNUMBER(MATCH(--MID(SUBSTITUTE(SUBSTITUTE(C128,"-",),", ",),(ROW(A$1:A$15)-1)*11+1,11),Лист1!A:A,)))</f>
        <v>0</v>
      </c>
    </row>
    <row r="129" spans="1:4" ht="25.5" hidden="1">
      <c r="A129" t="s">
        <v>295</v>
      </c>
      <c r="B129" t="s">
        <v>296</v>
      </c>
      <c r="C129" t="s">
        <v>297</v>
      </c>
      <c r="D129">
        <f t="array" ref="D129">MAX(--ISNUMBER(MATCH(--MID(SUBSTITUTE(SUBSTITUTE(C129,"-",),", ",),(ROW(A$1:A$15)-1)*11+1,11),Лист1!A:A,)))</f>
        <v>0</v>
      </c>
    </row>
    <row r="130" spans="1:4" ht="30" hidden="1">
      <c r="A130" s="2" t="s">
        <v>298</v>
      </c>
      <c r="B130" s="2" t="s">
        <v>299</v>
      </c>
      <c r="C130" s="2" t="s">
        <v>300</v>
      </c>
      <c r="D130">
        <f t="array" ref="D130">MAX(--ISNUMBER(MATCH(--MID(SUBSTITUTE(SUBSTITUTE(C130,"-",),", ",),(ROW(A$1:A$15)-1)*11+1,11),Лист1!A:A,)))</f>
        <v>0</v>
      </c>
    </row>
    <row r="131" spans="1:4" ht="25.5" hidden="1">
      <c r="A131" t="s">
        <v>301</v>
      </c>
      <c r="B131" t="s">
        <v>302</v>
      </c>
      <c r="C131" t="s">
        <v>303</v>
      </c>
      <c r="D131">
        <f t="array" ref="D131">MAX(--ISNUMBER(MATCH(--MID(SUBSTITUTE(SUBSTITUTE(C131,"-",),", ",),(ROW(A$1:A$15)-1)*11+1,11),Лист1!A:A,)))</f>
        <v>0</v>
      </c>
    </row>
    <row r="132" spans="1:4" ht="15" hidden="1">
      <c r="A132" s="2" t="s">
        <v>304</v>
      </c>
      <c r="B132" s="2" t="s">
        <v>305</v>
      </c>
      <c r="C132" s="2" t="s">
        <v>306</v>
      </c>
      <c r="D132">
        <f t="array" ref="D132">MAX(--ISNUMBER(MATCH(--MID(SUBSTITUTE(SUBSTITUTE(C132,"-",),", ",),(ROW(A$1:A$15)-1)*11+1,11),Лист1!A:A,)))</f>
        <v>0</v>
      </c>
    </row>
    <row r="133" spans="1:4">
      <c r="A133" t="s">
        <v>307</v>
      </c>
      <c r="B133" t="s">
        <v>308</v>
      </c>
      <c r="C133" t="s">
        <v>309</v>
      </c>
      <c r="D133">
        <f t="array" ref="D133">MAX(--ISNUMBER(MATCH(--MID(SUBSTITUTE(SUBSTITUTE(C133,"-",),", ",),(ROW(A$1:A$15)-1)*11+1,11),Лист1!A:A,)))</f>
        <v>1</v>
      </c>
    </row>
    <row r="134" spans="1:4" ht="15" hidden="1">
      <c r="A134" s="2" t="s">
        <v>310</v>
      </c>
      <c r="B134" s="2" t="s">
        <v>311</v>
      </c>
      <c r="C134" s="2" t="s">
        <v>312</v>
      </c>
      <c r="D134">
        <f t="array" ref="D134">MAX(--ISNUMBER(MATCH(--MID(SUBSTITUTE(SUBSTITUTE(C134,"-",),", ",),(ROW(A$1:A$15)-1)*11+1,11),Лист1!A:A,)))</f>
        <v>0</v>
      </c>
    </row>
    <row r="135" spans="1:4" ht="25.5">
      <c r="A135" t="s">
        <v>313</v>
      </c>
      <c r="B135" t="s">
        <v>314</v>
      </c>
      <c r="C135" t="s">
        <v>315</v>
      </c>
      <c r="D135">
        <f t="array" ref="D135">MAX(--ISNUMBER(MATCH(--MID(SUBSTITUTE(SUBSTITUTE(C135,"-",),", ",),(ROW(A$1:A$15)-1)*11+1,11),Лист1!A:A,)))</f>
        <v>1</v>
      </c>
    </row>
    <row r="136" spans="1:4" ht="15" hidden="1">
      <c r="A136" s="2" t="s">
        <v>316</v>
      </c>
      <c r="B136" s="2" t="s">
        <v>317</v>
      </c>
      <c r="C136" s="2" t="s">
        <v>318</v>
      </c>
      <c r="D136">
        <f t="array" ref="D136">MAX(--ISNUMBER(MATCH(--MID(SUBSTITUTE(SUBSTITUTE(C136,"-",),", ",),(ROW(A$1:A$15)-1)*11+1,11),Лист1!A:A,)))</f>
        <v>0</v>
      </c>
    </row>
    <row r="137" spans="1:4" ht="25.5" hidden="1">
      <c r="A137" t="s">
        <v>319</v>
      </c>
      <c r="B137" t="s">
        <v>320</v>
      </c>
      <c r="C137" t="s">
        <v>321</v>
      </c>
      <c r="D137">
        <f t="array" ref="D137">MAX(--ISNUMBER(MATCH(--MID(SUBSTITUTE(SUBSTITUTE(C137,"-",),", ",),(ROW(A$1:A$15)-1)*11+1,11),Лист1!A:A,)))</f>
        <v>0</v>
      </c>
    </row>
    <row r="138" spans="1:4" ht="30" hidden="1">
      <c r="A138" s="2" t="s">
        <v>322</v>
      </c>
      <c r="B138" s="2" t="s">
        <v>323</v>
      </c>
      <c r="C138" s="2" t="s">
        <v>324</v>
      </c>
      <c r="D138">
        <f t="array" ref="D138">MAX(--ISNUMBER(MATCH(--MID(SUBSTITUTE(SUBSTITUTE(C138,"-",),", ",),(ROW(A$1:A$15)-1)*11+1,11),Лист1!A:A,)))</f>
        <v>0</v>
      </c>
    </row>
    <row r="139" spans="1:4" ht="25.5" hidden="1">
      <c r="A139" t="s">
        <v>325</v>
      </c>
      <c r="B139" t="s">
        <v>326</v>
      </c>
      <c r="C139" t="s">
        <v>327</v>
      </c>
      <c r="D139">
        <f t="array" ref="D139">MAX(--ISNUMBER(MATCH(--MID(SUBSTITUTE(SUBSTITUTE(C139,"-",),", ",),(ROW(A$1:A$15)-1)*11+1,11),Лист1!A:A,)))</f>
        <v>0</v>
      </c>
    </row>
    <row r="140" spans="1:4" ht="30" hidden="1">
      <c r="A140" s="2" t="s">
        <v>328</v>
      </c>
      <c r="B140" s="2" t="s">
        <v>329</v>
      </c>
      <c r="C140" s="2" t="s">
        <v>330</v>
      </c>
      <c r="D140">
        <f t="array" ref="D140">MAX(--ISNUMBER(MATCH(--MID(SUBSTITUTE(SUBSTITUTE(C140,"-",),", ",),(ROW(A$1:A$15)-1)*11+1,11),Лист1!A:A,)))</f>
        <v>0</v>
      </c>
    </row>
    <row r="141" spans="1:4" ht="25.5" hidden="1">
      <c r="A141" t="s">
        <v>331</v>
      </c>
      <c r="B141" t="s">
        <v>332</v>
      </c>
      <c r="C141" t="s">
        <v>333</v>
      </c>
      <c r="D141">
        <f t="array" ref="D141">MAX(--ISNUMBER(MATCH(--MID(SUBSTITUTE(SUBSTITUTE(C141,"-",),", ",),(ROW(A$1:A$15)-1)*11+1,11),Лист1!A:A,)))</f>
        <v>0</v>
      </c>
    </row>
    <row r="142" spans="1:4" ht="15" hidden="1">
      <c r="A142" s="2" t="s">
        <v>334</v>
      </c>
      <c r="B142" s="2" t="s">
        <v>335</v>
      </c>
      <c r="C142" s="2" t="s">
        <v>336</v>
      </c>
      <c r="D142">
        <f t="array" ref="D142">MAX(--ISNUMBER(MATCH(--MID(SUBSTITUTE(SUBSTITUTE(C142,"-",),", ",),(ROW(A$1:A$15)-1)*11+1,11),Лист1!A:A,)))</f>
        <v>0</v>
      </c>
    </row>
    <row r="143" spans="1:4" ht="25.5" hidden="1">
      <c r="A143" t="s">
        <v>337</v>
      </c>
      <c r="B143" t="s">
        <v>338</v>
      </c>
      <c r="C143" t="s">
        <v>339</v>
      </c>
      <c r="D143">
        <f t="array" ref="D143">MAX(--ISNUMBER(MATCH(--MID(SUBSTITUTE(SUBSTITUTE(C143,"-",),", ",),(ROW(A$1:A$15)-1)*11+1,11),Лист1!A:A,)))</f>
        <v>0</v>
      </c>
    </row>
    <row r="144" spans="1:4" ht="15" hidden="1">
      <c r="A144" s="2" t="s">
        <v>340</v>
      </c>
      <c r="B144" s="2" t="s">
        <v>341</v>
      </c>
      <c r="C144" s="2" t="s">
        <v>342</v>
      </c>
      <c r="D144">
        <f t="array" ref="D144">MAX(--ISNUMBER(MATCH(--MID(SUBSTITUTE(SUBSTITUTE(C144,"-",),", ",),(ROW(A$1:A$15)-1)*11+1,11),Лист1!A:A,)))</f>
        <v>0</v>
      </c>
    </row>
    <row r="145" spans="1:4" ht="14.25" hidden="1">
      <c r="A145" s="5" t="s">
        <v>343</v>
      </c>
      <c r="B145" s="6"/>
      <c r="C145" s="6"/>
      <c r="D145">
        <f t="array" ref="D145">MAX(--ISNUMBER(MATCH(--MID(SUBSTITUTE(SUBSTITUTE(C145,"-",),", ",),(ROW(A$1:A$15)-1)*11+1,11),Лист1!A:A,)))</f>
        <v>0</v>
      </c>
    </row>
    <row r="146" spans="1:4" hidden="1">
      <c r="A146" t="s">
        <v>344</v>
      </c>
      <c r="B146" t="s">
        <v>345</v>
      </c>
      <c r="C146" t="s">
        <v>346</v>
      </c>
      <c r="D146">
        <f t="array" ref="D146">MAX(--ISNUMBER(MATCH(--MID(SUBSTITUTE(SUBSTITUTE(C146,"-",),", ",),(ROW(A$1:A$15)-1)*11+1,11),Лист1!A:A,)))</f>
        <v>0</v>
      </c>
    </row>
    <row r="147" spans="1:4" ht="14.25" hidden="1">
      <c r="A147" s="5" t="s">
        <v>347</v>
      </c>
      <c r="B147" s="6"/>
      <c r="C147" s="6"/>
      <c r="D147">
        <f t="array" ref="D147">MAX(--ISNUMBER(MATCH(--MID(SUBSTITUTE(SUBSTITUTE(C147,"-",),", ",),(ROW(A$1:A$15)-1)*11+1,11),Лист1!A:A,)))</f>
        <v>0</v>
      </c>
    </row>
    <row r="148" spans="1:4" ht="25.5" hidden="1">
      <c r="A148" t="s">
        <v>348</v>
      </c>
      <c r="B148" t="s">
        <v>349</v>
      </c>
      <c r="C148" t="s">
        <v>350</v>
      </c>
      <c r="D148">
        <f t="array" ref="D148">MAX(--ISNUMBER(MATCH(--MID(SUBSTITUTE(SUBSTITUTE(C148,"-",),", ",),(ROW(A$1:A$15)-1)*11+1,11),Лист1!A:A,)))</f>
        <v>0</v>
      </c>
    </row>
    <row r="149" spans="1:4" ht="14.25" hidden="1">
      <c r="A149" s="5" t="s">
        <v>351</v>
      </c>
      <c r="B149" s="6"/>
      <c r="C149" s="6"/>
      <c r="D149">
        <f t="array" ref="D149">MAX(--ISNUMBER(MATCH(--MID(SUBSTITUTE(SUBSTITUTE(C149,"-",),", ",),(ROW(A$1:A$15)-1)*11+1,11),Лист1!A:A,)))</f>
        <v>0</v>
      </c>
    </row>
    <row r="150" spans="1:4">
      <c r="A150" t="s">
        <v>352</v>
      </c>
      <c r="B150" t="s">
        <v>353</v>
      </c>
      <c r="C150" t="s">
        <v>354</v>
      </c>
      <c r="D150">
        <f t="array" ref="D150">MAX(--ISNUMBER(MATCH(--MID(SUBSTITUTE(SUBSTITUTE(C150,"-",),", ",),(ROW(A$1:A$15)-1)*11+1,11),Лист1!A:A,)))</f>
        <v>1</v>
      </c>
    </row>
    <row r="151" spans="1:4" ht="14.25" hidden="1">
      <c r="A151" s="5" t="s">
        <v>355</v>
      </c>
      <c r="B151" s="6"/>
      <c r="C151" s="6"/>
      <c r="D151">
        <f t="array" ref="D151">MAX(--ISNUMBER(MATCH(--MID(SUBSTITUTE(SUBSTITUTE(C151,"-",),", ",),(ROW(A$1:A$15)-1)*11+1,11),Лист1!A:A,)))</f>
        <v>0</v>
      </c>
    </row>
    <row r="152" spans="1:4" ht="38.25" hidden="1">
      <c r="A152" t="s">
        <v>356</v>
      </c>
      <c r="B152" t="s">
        <v>357</v>
      </c>
      <c r="C152" t="s">
        <v>358</v>
      </c>
      <c r="D152">
        <f t="array" ref="D152">MAX(--ISNUMBER(MATCH(--MID(SUBSTITUTE(SUBSTITUTE(C152,"-",),", ",),(ROW(A$1:A$15)-1)*11+1,11),Лист1!A:A,)))</f>
        <v>0</v>
      </c>
    </row>
    <row r="153" spans="1:4" ht="15" hidden="1">
      <c r="A153" s="2" t="s">
        <v>359</v>
      </c>
      <c r="B153" s="2" t="s">
        <v>360</v>
      </c>
      <c r="C153" s="2" t="s">
        <v>361</v>
      </c>
      <c r="D153">
        <f t="array" ref="D153">MAX(--ISNUMBER(MATCH(--MID(SUBSTITUTE(SUBSTITUTE(C153,"-",),", ",),(ROW(A$1:A$15)-1)*11+1,11),Лист1!A:A,)))</f>
        <v>0</v>
      </c>
    </row>
    <row r="154" spans="1:4" ht="14.25" hidden="1">
      <c r="A154" s="5" t="s">
        <v>362</v>
      </c>
      <c r="B154" s="6"/>
      <c r="C154" s="6"/>
      <c r="D154">
        <f t="array" ref="D154">MAX(--ISNUMBER(MATCH(--MID(SUBSTITUTE(SUBSTITUTE(C154,"-",),", ",),(ROW(A$1:A$15)-1)*11+1,11),Лист1!A:A,)))</f>
        <v>0</v>
      </c>
    </row>
    <row r="155" spans="1:4">
      <c r="A155" t="s">
        <v>363</v>
      </c>
      <c r="B155" t="s">
        <v>364</v>
      </c>
      <c r="C155" t="s">
        <v>365</v>
      </c>
      <c r="D155">
        <f t="array" ref="D155">MAX(--ISNUMBER(MATCH(--MID(SUBSTITUTE(SUBSTITUTE(C155,"-",),", ",),(ROW(A$1:A$15)-1)*11+1,11),Лист1!A:A,)))</f>
        <v>1</v>
      </c>
    </row>
    <row r="156" spans="1:4" ht="30">
      <c r="A156" s="2" t="s">
        <v>366</v>
      </c>
      <c r="B156" s="2" t="s">
        <v>367</v>
      </c>
      <c r="C156" s="2" t="s">
        <v>368</v>
      </c>
      <c r="D156">
        <f t="array" ref="D156">MAX(--ISNUMBER(MATCH(--MID(SUBSTITUTE(SUBSTITUTE(C156,"-",),", ",),(ROW(A$1:A$15)-1)*11+1,11),Лист1!A:A,)))</f>
        <v>1</v>
      </c>
    </row>
    <row r="157" spans="1:4" ht="14.25" hidden="1">
      <c r="A157" s="5" t="s">
        <v>369</v>
      </c>
      <c r="B157" s="6"/>
      <c r="C157" s="6"/>
      <c r="D157">
        <f t="array" ref="D157">MAX(--ISNUMBER(MATCH(--MID(SUBSTITUTE(SUBSTITUTE(C157,"-",),", ",),(ROW(A$1:A$15)-1)*11+1,11),Лист1!A:A,)))</f>
        <v>0</v>
      </c>
    </row>
    <row r="158" spans="1:4" ht="25.5" hidden="1">
      <c r="A158" t="s">
        <v>370</v>
      </c>
      <c r="B158" t="s">
        <v>371</v>
      </c>
      <c r="C158" t="s">
        <v>372</v>
      </c>
      <c r="D158">
        <f t="array" ref="D158">MAX(--ISNUMBER(MATCH(--MID(SUBSTITUTE(SUBSTITUTE(C158,"-",),", ",),(ROW(A$1:A$15)-1)*11+1,11),Лист1!A:A,)))</f>
        <v>0</v>
      </c>
    </row>
    <row r="159" spans="1:4" ht="15" hidden="1">
      <c r="A159" s="7" t="s">
        <v>373</v>
      </c>
      <c r="B159" s="6"/>
      <c r="C159" s="6"/>
      <c r="D159">
        <f t="array" ref="D159">MAX(--ISNUMBER(MATCH(--MID(SUBSTITUTE(SUBSTITUTE(C159,"-",),", ",),(ROW(A$1:A$15)-1)*11+1,11),Лист1!A:A,)))</f>
        <v>0</v>
      </c>
    </row>
    <row r="160" spans="1:4" ht="14.25" hidden="1">
      <c r="A160" s="5" t="s">
        <v>374</v>
      </c>
      <c r="B160" s="6"/>
      <c r="C160" s="6"/>
      <c r="D160">
        <f t="array" ref="D160">MAX(--ISNUMBER(MATCH(--MID(SUBSTITUTE(SUBSTITUTE(C160,"-",),", ",),(ROW(A$1:A$15)-1)*11+1,11),Лист1!A:A,)))</f>
        <v>0</v>
      </c>
    </row>
    <row r="161" spans="1:4" ht="25.5" hidden="1">
      <c r="A161" t="s">
        <v>375</v>
      </c>
      <c r="B161" t="s">
        <v>376</v>
      </c>
      <c r="C161" t="s">
        <v>377</v>
      </c>
      <c r="D161">
        <f t="array" ref="D161">MAX(--ISNUMBER(MATCH(--MID(SUBSTITUTE(SUBSTITUTE(C161,"-",),", ",),(ROW(A$1:A$15)-1)*11+1,11),Лист1!A:A,)))</f>
        <v>0</v>
      </c>
    </row>
    <row r="162" spans="1:4" ht="14.25" hidden="1">
      <c r="A162" s="5" t="s">
        <v>378</v>
      </c>
      <c r="B162" s="6"/>
      <c r="C162" s="6"/>
      <c r="D162">
        <f t="array" ref="D162">MAX(--ISNUMBER(MATCH(--MID(SUBSTITUTE(SUBSTITUTE(C162,"-",),", ",),(ROW(A$1:A$15)-1)*11+1,11),Лист1!A:A,)))</f>
        <v>0</v>
      </c>
    </row>
    <row r="163" spans="1:4" hidden="1">
      <c r="A163" t="s">
        <v>379</v>
      </c>
      <c r="B163" t="s">
        <v>380</v>
      </c>
      <c r="C163" t="s">
        <v>381</v>
      </c>
      <c r="D163">
        <f t="array" ref="D163">MAX(--ISNUMBER(MATCH(--MID(SUBSTITUTE(SUBSTITUTE(C163,"-",),", ",),(ROW(A$1:A$15)-1)*11+1,11),Лист1!A:A,)))</f>
        <v>0</v>
      </c>
    </row>
    <row r="164" spans="1:4" ht="14.25" hidden="1">
      <c r="A164" s="5" t="s">
        <v>382</v>
      </c>
      <c r="B164" s="6"/>
      <c r="C164" s="6"/>
      <c r="D164">
        <f t="array" ref="D164">MAX(--ISNUMBER(MATCH(--MID(SUBSTITUTE(SUBSTITUTE(C164,"-",),", ",),(ROW(A$1:A$15)-1)*11+1,11),Лист1!A:A,)))</f>
        <v>0</v>
      </c>
    </row>
    <row r="165" spans="1:4" ht="25.5">
      <c r="A165" t="s">
        <v>383</v>
      </c>
      <c r="B165" t="s">
        <v>384</v>
      </c>
      <c r="C165" t="s">
        <v>385</v>
      </c>
      <c r="D165">
        <f t="array" ref="D165">MAX(--ISNUMBER(MATCH(--MID(SUBSTITUTE(SUBSTITUTE(C165,"-",),", ",),(ROW(A$1:A$15)-1)*11+1,11),Лист1!A:A,)))</f>
        <v>1</v>
      </c>
    </row>
    <row r="166" spans="1:4" ht="14.25" hidden="1">
      <c r="A166" s="5" t="s">
        <v>386</v>
      </c>
      <c r="B166" s="6"/>
      <c r="C166" s="6"/>
      <c r="D166">
        <f t="array" ref="D166">MAX(--ISNUMBER(MATCH(--MID(SUBSTITUTE(SUBSTITUTE(C166,"-",),", ",),(ROW(A$1:A$15)-1)*11+1,11),Лист1!A:A,)))</f>
        <v>0</v>
      </c>
    </row>
    <row r="167" spans="1:4">
      <c r="A167" t="s">
        <v>387</v>
      </c>
      <c r="B167" t="s">
        <v>388</v>
      </c>
      <c r="C167" t="s">
        <v>389</v>
      </c>
      <c r="D167">
        <f t="array" ref="D167">MAX(--ISNUMBER(MATCH(--MID(SUBSTITUTE(SUBSTITUTE(C167,"-",),", ",),(ROW(A$1:A$15)-1)*11+1,11),Лист1!A:A,)))</f>
        <v>1</v>
      </c>
    </row>
    <row r="168" spans="1:4" ht="15" hidden="1">
      <c r="A168" s="2" t="s">
        <v>390</v>
      </c>
      <c r="B168" s="2" t="s">
        <v>391</v>
      </c>
      <c r="C168" s="2" t="s">
        <v>392</v>
      </c>
      <c r="D168">
        <f t="array" ref="D168">MAX(--ISNUMBER(MATCH(--MID(SUBSTITUTE(SUBSTITUTE(C168,"-",),", ",),(ROW(A$1:A$15)-1)*11+1,11),Лист1!A:A,)))</f>
        <v>0</v>
      </c>
    </row>
    <row r="169" spans="1:4" ht="63.75" hidden="1">
      <c r="A169" t="s">
        <v>393</v>
      </c>
      <c r="B169" t="s">
        <v>394</v>
      </c>
      <c r="C169" t="s">
        <v>395</v>
      </c>
      <c r="D169">
        <f t="array" ref="D169">MAX(--ISNUMBER(MATCH(--MID(SUBSTITUTE(SUBSTITUTE(C169,"-",),", ",),(ROW(A$1:A$15)-1)*11+1,11),Лист1!A:A,)))</f>
        <v>0</v>
      </c>
    </row>
    <row r="170" spans="1:4" ht="30" hidden="1">
      <c r="A170" s="2" t="s">
        <v>396</v>
      </c>
      <c r="B170" s="2" t="s">
        <v>397</v>
      </c>
      <c r="C170" s="2" t="s">
        <v>398</v>
      </c>
      <c r="D170">
        <f t="array" ref="D170">MAX(--ISNUMBER(MATCH(--MID(SUBSTITUTE(SUBSTITUTE(C170,"-",),", ",),(ROW(A$1:A$15)-1)*11+1,11),Лист1!A:A,)))</f>
        <v>0</v>
      </c>
    </row>
    <row r="171" spans="1:4">
      <c r="A171" t="s">
        <v>399</v>
      </c>
      <c r="B171" t="s">
        <v>400</v>
      </c>
      <c r="C171" t="s">
        <v>401</v>
      </c>
      <c r="D171">
        <f t="array" ref="D171">MAX(--ISNUMBER(MATCH(--MID(SUBSTITUTE(SUBSTITUTE(C171,"-",),", ",),(ROW(A$1:A$15)-1)*11+1,11),Лист1!A:A,)))</f>
        <v>1</v>
      </c>
    </row>
    <row r="172" spans="1:4" ht="30" hidden="1">
      <c r="A172" s="2" t="s">
        <v>402</v>
      </c>
      <c r="B172" s="2" t="s">
        <v>403</v>
      </c>
      <c r="C172" s="2" t="s">
        <v>404</v>
      </c>
      <c r="D172">
        <f t="array" ref="D172">MAX(--ISNUMBER(MATCH(--MID(SUBSTITUTE(SUBSTITUTE(C172,"-",),", ",),(ROW(A$1:A$15)-1)*11+1,11),Лист1!A:A,)))</f>
        <v>0</v>
      </c>
    </row>
    <row r="173" spans="1:4" ht="14.25" hidden="1">
      <c r="A173" s="5" t="s">
        <v>405</v>
      </c>
      <c r="B173" s="6"/>
      <c r="C173" s="6"/>
      <c r="D173">
        <f t="array" ref="D173">MAX(--ISNUMBER(MATCH(--MID(SUBSTITUTE(SUBSTITUTE(C173,"-",),", ",),(ROW(A$1:A$15)-1)*11+1,11),Лист1!A:A,)))</f>
        <v>0</v>
      </c>
    </row>
    <row r="174" spans="1:4" ht="38.25" hidden="1">
      <c r="A174" t="s">
        <v>406</v>
      </c>
      <c r="B174" t="s">
        <v>407</v>
      </c>
      <c r="C174" t="s">
        <v>408</v>
      </c>
      <c r="D174">
        <f t="array" ref="D174">MAX(--ISNUMBER(MATCH(--MID(SUBSTITUTE(SUBSTITUTE(C174,"-",),", ",),(ROW(A$1:A$15)-1)*11+1,11),Лист1!A:A,)))</f>
        <v>0</v>
      </c>
    </row>
    <row r="175" spans="1:4" ht="45" hidden="1">
      <c r="A175" s="2" t="s">
        <v>409</v>
      </c>
      <c r="B175" s="2" t="s">
        <v>410</v>
      </c>
      <c r="C175" s="2" t="s">
        <v>411</v>
      </c>
      <c r="D175">
        <f t="array" ref="D175">MAX(--ISNUMBER(MATCH(--MID(SUBSTITUTE(SUBSTITUTE(C175,"-",),", ",),(ROW(A$1:A$15)-1)*11+1,11),Лист1!A:A,)))</f>
        <v>0</v>
      </c>
    </row>
    <row r="176" spans="1:4" ht="25.5" hidden="1">
      <c r="A176" t="s">
        <v>412</v>
      </c>
      <c r="B176" t="s">
        <v>413</v>
      </c>
      <c r="C176" t="s">
        <v>414</v>
      </c>
      <c r="D176">
        <f t="array" ref="D176">MAX(--ISNUMBER(MATCH(--MID(SUBSTITUTE(SUBSTITUTE(C176,"-",),", ",),(ROW(A$1:A$15)-1)*11+1,11),Лист1!A:A,)))</f>
        <v>0</v>
      </c>
    </row>
    <row r="177" spans="1:4" ht="14.25" hidden="1">
      <c r="A177" s="5" t="s">
        <v>415</v>
      </c>
      <c r="B177" s="6"/>
      <c r="C177" s="6"/>
      <c r="D177">
        <f t="array" ref="D177">MAX(--ISNUMBER(MATCH(--MID(SUBSTITUTE(SUBSTITUTE(C177,"-",),", ",),(ROW(A$1:A$15)-1)*11+1,11),Лист1!A:A,)))</f>
        <v>0</v>
      </c>
    </row>
    <row r="178" spans="1:4" hidden="1">
      <c r="A178" t="s">
        <v>416</v>
      </c>
      <c r="B178" t="s">
        <v>417</v>
      </c>
      <c r="C178" t="s">
        <v>418</v>
      </c>
      <c r="D178">
        <f t="array" ref="D178">MAX(--ISNUMBER(MATCH(--MID(SUBSTITUTE(SUBSTITUTE(C178,"-",),", ",),(ROW(A$1:A$15)-1)*11+1,11),Лист1!A:A,)))</f>
        <v>0</v>
      </c>
    </row>
    <row r="179" spans="1:4" ht="30">
      <c r="A179" s="2" t="s">
        <v>419</v>
      </c>
      <c r="B179" s="2" t="s">
        <v>420</v>
      </c>
      <c r="C179" s="2" t="s">
        <v>421</v>
      </c>
      <c r="D179">
        <f t="array" ref="D179">MAX(--ISNUMBER(MATCH(--MID(SUBSTITUTE(SUBSTITUTE(C179,"-",),", ",),(ROW(A$1:A$15)-1)*11+1,11),Лист1!A:A,)))</f>
        <v>1</v>
      </c>
    </row>
    <row r="180" spans="1:4" ht="15" hidden="1">
      <c r="A180" s="7" t="s">
        <v>422</v>
      </c>
      <c r="B180" s="6"/>
      <c r="C180" s="6"/>
      <c r="D180">
        <f t="array" ref="D180">MAX(--ISNUMBER(MATCH(--MID(SUBSTITUTE(SUBSTITUTE(C180,"-",),", ",),(ROW(A$1:A$15)-1)*11+1,11),Лист1!A:A,)))</f>
        <v>0</v>
      </c>
    </row>
    <row r="181" spans="1:4" ht="14.25" hidden="1">
      <c r="A181" s="5" t="s">
        <v>423</v>
      </c>
      <c r="B181" s="6"/>
      <c r="C181" s="6"/>
      <c r="D181">
        <f t="array" ref="D181">MAX(--ISNUMBER(MATCH(--MID(SUBSTITUTE(SUBSTITUTE(C181,"-",),", ",),(ROW(A$1:A$15)-1)*11+1,11),Лист1!A:A,)))</f>
        <v>0</v>
      </c>
    </row>
    <row r="182" spans="1:4" ht="25.5" hidden="1">
      <c r="A182" t="s">
        <v>424</v>
      </c>
      <c r="B182" t="s">
        <v>425</v>
      </c>
      <c r="C182" t="s">
        <v>426</v>
      </c>
      <c r="D182">
        <f t="array" ref="D182">MAX(--ISNUMBER(MATCH(--MID(SUBSTITUTE(SUBSTITUTE(C182,"-",),", ",),(ROW(A$1:A$15)-1)*11+1,11),Лист1!A:A,)))</f>
        <v>0</v>
      </c>
    </row>
    <row r="183" spans="1:4" ht="30" hidden="1">
      <c r="A183" s="2" t="s">
        <v>427</v>
      </c>
      <c r="B183" s="2" t="s">
        <v>428</v>
      </c>
      <c r="C183" s="2" t="s">
        <v>429</v>
      </c>
      <c r="D183">
        <f t="array" ref="D183">MAX(--ISNUMBER(MATCH(--MID(SUBSTITUTE(SUBSTITUTE(C183,"-",),", ",),(ROW(A$1:A$15)-1)*11+1,11),Лист1!A:A,)))</f>
        <v>0</v>
      </c>
    </row>
    <row r="184" spans="1:4">
      <c r="A184" t="s">
        <v>430</v>
      </c>
      <c r="B184" t="s">
        <v>431</v>
      </c>
      <c r="C184" t="s">
        <v>432</v>
      </c>
      <c r="D184">
        <f t="array" ref="D184">MAX(--ISNUMBER(MATCH(--MID(SUBSTITUTE(SUBSTITUTE(C184,"-",),", ",),(ROW(A$1:A$15)-1)*11+1,11),Лист1!A:A,)))</f>
        <v>1</v>
      </c>
    </row>
    <row r="185" spans="1:4" ht="15" hidden="1">
      <c r="A185" s="2" t="s">
        <v>433</v>
      </c>
      <c r="B185" s="2" t="s">
        <v>434</v>
      </c>
      <c r="C185" s="2" t="s">
        <v>435</v>
      </c>
      <c r="D185">
        <f t="array" ref="D185">MAX(--ISNUMBER(MATCH(--MID(SUBSTITUTE(SUBSTITUTE(C185,"-",),", ",),(ROW(A$1:A$15)-1)*11+1,11),Лист1!A:A,)))</f>
        <v>0</v>
      </c>
    </row>
    <row r="186" spans="1:4" ht="25.5" hidden="1">
      <c r="A186" t="s">
        <v>436</v>
      </c>
      <c r="B186" t="s">
        <v>437</v>
      </c>
      <c r="C186" t="s">
        <v>438</v>
      </c>
      <c r="D186">
        <f t="array" ref="D186">MAX(--ISNUMBER(MATCH(--MID(SUBSTITUTE(SUBSTITUTE(C186,"-",),", ",),(ROW(A$1:A$15)-1)*11+1,11),Лист1!A:A,)))</f>
        <v>0</v>
      </c>
    </row>
    <row r="187" spans="1:4" ht="15">
      <c r="A187" s="2" t="s">
        <v>439</v>
      </c>
      <c r="B187" s="2" t="s">
        <v>440</v>
      </c>
      <c r="C187" s="2" t="s">
        <v>441</v>
      </c>
      <c r="D187">
        <f t="array" ref="D187">MAX(--ISNUMBER(MATCH(--MID(SUBSTITUTE(SUBSTITUTE(C187,"-",),", ",),(ROW(A$1:A$15)-1)*11+1,11),Лист1!A:A,)))</f>
        <v>1</v>
      </c>
    </row>
    <row r="188" spans="1:4" hidden="1">
      <c r="A188" t="s">
        <v>442</v>
      </c>
      <c r="B188" t="s">
        <v>443</v>
      </c>
      <c r="C188" t="s">
        <v>444</v>
      </c>
      <c r="D188">
        <f t="array" ref="D188">MAX(--ISNUMBER(MATCH(--MID(SUBSTITUTE(SUBSTITUTE(C188,"-",),", ",),(ROW(A$1:A$15)-1)*11+1,11),Лист1!A:A,)))</f>
        <v>0</v>
      </c>
    </row>
    <row r="189" spans="1:4" ht="30">
      <c r="A189" s="2" t="s">
        <v>445</v>
      </c>
      <c r="B189" s="2" t="s">
        <v>446</v>
      </c>
      <c r="C189" s="2" t="s">
        <v>447</v>
      </c>
      <c r="D189">
        <f t="array" ref="D189">MAX(--ISNUMBER(MATCH(--MID(SUBSTITUTE(SUBSTITUTE(C189,"-",),", ",),(ROW(A$1:A$15)-1)*11+1,11),Лист1!A:A,)))</f>
        <v>1</v>
      </c>
    </row>
    <row r="190" spans="1:4" ht="25.5" hidden="1">
      <c r="A190" t="s">
        <v>448</v>
      </c>
      <c r="B190" t="s">
        <v>449</v>
      </c>
      <c r="C190" t="s">
        <v>450</v>
      </c>
      <c r="D190">
        <f t="array" ref="D190">MAX(--ISNUMBER(MATCH(--MID(SUBSTITUTE(SUBSTITUTE(C190,"-",),", ",),(ROW(A$1:A$15)-1)*11+1,11),Лист1!A:A,)))</f>
        <v>0</v>
      </c>
    </row>
    <row r="191" spans="1:4" ht="30" hidden="1">
      <c r="A191" s="2" t="s">
        <v>451</v>
      </c>
      <c r="B191" s="2" t="s">
        <v>452</v>
      </c>
      <c r="C191" s="2" t="s">
        <v>453</v>
      </c>
      <c r="D191">
        <f t="array" ref="D191">MAX(--ISNUMBER(MATCH(--MID(SUBSTITUTE(SUBSTITUTE(C191,"-",),", ",),(ROW(A$1:A$15)-1)*11+1,11),Лист1!A:A,)))</f>
        <v>0</v>
      </c>
    </row>
    <row r="192" spans="1:4" ht="25.5" hidden="1">
      <c r="A192" t="s">
        <v>454</v>
      </c>
      <c r="B192" t="s">
        <v>455</v>
      </c>
      <c r="C192" t="s">
        <v>456</v>
      </c>
      <c r="D192">
        <f t="array" ref="D192">MAX(--ISNUMBER(MATCH(--MID(SUBSTITUTE(SUBSTITUTE(C192,"-",),", ",),(ROW(A$1:A$15)-1)*11+1,11),Лист1!A:A,)))</f>
        <v>0</v>
      </c>
    </row>
    <row r="193" spans="1:4" ht="15" hidden="1">
      <c r="A193" s="2" t="s">
        <v>457</v>
      </c>
      <c r="B193" s="2" t="s">
        <v>458</v>
      </c>
      <c r="C193" s="2" t="s">
        <v>459</v>
      </c>
      <c r="D193">
        <f t="array" ref="D193">MAX(--ISNUMBER(MATCH(--MID(SUBSTITUTE(SUBSTITUTE(C193,"-",),", ",),(ROW(A$1:A$15)-1)*11+1,11),Лист1!A:A,)))</f>
        <v>0</v>
      </c>
    </row>
    <row r="194" spans="1:4" ht="14.25" hidden="1">
      <c r="A194" s="5" t="s">
        <v>460</v>
      </c>
      <c r="B194" s="6"/>
      <c r="C194" s="6"/>
      <c r="D194">
        <f t="array" ref="D194">MAX(--ISNUMBER(MATCH(--MID(SUBSTITUTE(SUBSTITUTE(C194,"-",),", ",),(ROW(A$1:A$15)-1)*11+1,11),Лист1!A:A,)))</f>
        <v>0</v>
      </c>
    </row>
    <row r="195" spans="1:4" hidden="1">
      <c r="A195" t="s">
        <v>461</v>
      </c>
      <c r="B195" t="s">
        <v>462</v>
      </c>
      <c r="C195" t="s">
        <v>463</v>
      </c>
      <c r="D195">
        <f t="array" ref="D195">MAX(--ISNUMBER(MATCH(--MID(SUBSTITUTE(SUBSTITUTE(C195,"-",),", ",),(ROW(A$1:A$15)-1)*11+1,11),Лист1!A:A,)))</f>
        <v>0</v>
      </c>
    </row>
    <row r="196" spans="1:4" ht="15" hidden="1">
      <c r="A196" s="7" t="s">
        <v>464</v>
      </c>
      <c r="B196" s="6"/>
      <c r="C196" s="6"/>
      <c r="D196">
        <f t="array" ref="D196">MAX(--ISNUMBER(MATCH(--MID(SUBSTITUTE(SUBSTITUTE(C196,"-",),", ",),(ROW(A$1:A$15)-1)*11+1,11),Лист1!A:A,)))</f>
        <v>0</v>
      </c>
    </row>
    <row r="197" spans="1:4" ht="14.25" hidden="1">
      <c r="A197" s="5" t="s">
        <v>465</v>
      </c>
      <c r="B197" s="6"/>
      <c r="C197" s="6"/>
      <c r="D197">
        <f t="array" ref="D197">MAX(--ISNUMBER(MATCH(--MID(SUBSTITUTE(SUBSTITUTE(C197,"-",),", ",),(ROW(A$1:A$15)-1)*11+1,11),Лист1!A:A,)))</f>
        <v>0</v>
      </c>
    </row>
    <row r="198" spans="1:4" ht="25.5" hidden="1">
      <c r="A198" t="s">
        <v>466</v>
      </c>
      <c r="B198" t="s">
        <v>467</v>
      </c>
      <c r="C198" t="s">
        <v>468</v>
      </c>
      <c r="D198">
        <f t="array" ref="D198">MAX(--ISNUMBER(MATCH(--MID(SUBSTITUTE(SUBSTITUTE(C198,"-",),", ",),(ROW(A$1:A$15)-1)*11+1,11),Лист1!A:A,)))</f>
        <v>0</v>
      </c>
    </row>
    <row r="199" spans="1:4" ht="30">
      <c r="A199" s="2" t="s">
        <v>469</v>
      </c>
      <c r="B199" s="2" t="s">
        <v>470</v>
      </c>
      <c r="C199" s="2" t="s">
        <v>471</v>
      </c>
      <c r="D199">
        <f t="array" ref="D199">MAX(--ISNUMBER(MATCH(--MID(SUBSTITUTE(SUBSTITUTE(C199,"-",),", ",),(ROW(A$1:A$15)-1)*11+1,11),Лист1!A:A,)))</f>
        <v>1</v>
      </c>
    </row>
    <row r="200" spans="1:4" hidden="1">
      <c r="A200" t="s">
        <v>472</v>
      </c>
      <c r="B200" t="s">
        <v>473</v>
      </c>
      <c r="C200" t="s">
        <v>474</v>
      </c>
      <c r="D200">
        <f t="array" ref="D200">MAX(--ISNUMBER(MATCH(--MID(SUBSTITUTE(SUBSTITUTE(C200,"-",),", ",),(ROW(A$1:A$15)-1)*11+1,11),Лист1!A:A,)))</f>
        <v>0</v>
      </c>
    </row>
    <row r="201" spans="1:4" ht="14.25" hidden="1">
      <c r="A201" s="5" t="s">
        <v>475</v>
      </c>
      <c r="B201" s="6"/>
      <c r="C201" s="6"/>
      <c r="D201">
        <f t="array" ref="D201">MAX(--ISNUMBER(MATCH(--MID(SUBSTITUTE(SUBSTITUTE(C201,"-",),", ",),(ROW(A$1:A$15)-1)*11+1,11),Лист1!A:A,)))</f>
        <v>0</v>
      </c>
    </row>
    <row r="202" spans="1:4" ht="38.25" hidden="1">
      <c r="A202" t="s">
        <v>476</v>
      </c>
      <c r="B202" t="s">
        <v>477</v>
      </c>
      <c r="C202" t="s">
        <v>478</v>
      </c>
      <c r="D202">
        <f t="array" ref="D202">MAX(--ISNUMBER(MATCH(--MID(SUBSTITUTE(SUBSTITUTE(C202,"-",),", ",),(ROW(A$1:A$15)-1)*11+1,11),Лист1!A:A,)))</f>
        <v>0</v>
      </c>
    </row>
    <row r="203" spans="1:4" ht="14.25" hidden="1">
      <c r="A203" s="5" t="s">
        <v>479</v>
      </c>
      <c r="B203" s="6"/>
      <c r="C203" s="6"/>
      <c r="D203">
        <f t="array" ref="D203">MAX(--ISNUMBER(MATCH(--MID(SUBSTITUTE(SUBSTITUTE(C203,"-",),", ",),(ROW(A$1:A$15)-1)*11+1,11),Лист1!A:A,)))</f>
        <v>0</v>
      </c>
    </row>
    <row r="204" spans="1:4" hidden="1">
      <c r="A204" t="s">
        <v>480</v>
      </c>
      <c r="B204" t="s">
        <v>481</v>
      </c>
      <c r="C204" t="s">
        <v>482</v>
      </c>
      <c r="D204">
        <f t="array" ref="D204">MAX(--ISNUMBER(MATCH(--MID(SUBSTITUTE(SUBSTITUTE(C204,"-",),", ",),(ROW(A$1:A$15)-1)*11+1,11),Лист1!A:A,)))</f>
        <v>0</v>
      </c>
    </row>
    <row r="205" spans="1:4" ht="14.25" hidden="1">
      <c r="A205" s="5" t="s">
        <v>483</v>
      </c>
      <c r="B205" s="6"/>
      <c r="C205" s="6"/>
      <c r="D205">
        <f t="array" ref="D205">MAX(--ISNUMBER(MATCH(--MID(SUBSTITUTE(SUBSTITUTE(C205,"-",),", ",),(ROW(A$1:A$15)-1)*11+1,11),Лист1!A:A,)))</f>
        <v>0</v>
      </c>
    </row>
    <row r="206" spans="1:4" hidden="1">
      <c r="A206" t="s">
        <v>484</v>
      </c>
      <c r="B206" t="s">
        <v>485</v>
      </c>
      <c r="C206" t="s">
        <v>486</v>
      </c>
      <c r="D206">
        <f t="array" ref="D206">MAX(--ISNUMBER(MATCH(--MID(SUBSTITUTE(SUBSTITUTE(C206,"-",),", ",),(ROW(A$1:A$15)-1)*11+1,11),Лист1!A:A,)))</f>
        <v>0</v>
      </c>
    </row>
    <row r="207" spans="1:4" ht="14.25" hidden="1">
      <c r="A207" s="5" t="s">
        <v>487</v>
      </c>
      <c r="B207" s="6"/>
      <c r="C207" s="6"/>
      <c r="D207">
        <f t="array" ref="D207">MAX(--ISNUMBER(MATCH(--MID(SUBSTITUTE(SUBSTITUTE(C207,"-",),", ",),(ROW(A$1:A$15)-1)*11+1,11),Лист1!A:A,)))</f>
        <v>0</v>
      </c>
    </row>
    <row r="208" spans="1:4" hidden="1">
      <c r="A208" t="s">
        <v>488</v>
      </c>
      <c r="B208" t="s">
        <v>489</v>
      </c>
      <c r="C208" t="s">
        <v>490</v>
      </c>
      <c r="D208">
        <f t="array" ref="D208">MAX(--ISNUMBER(MATCH(--MID(SUBSTITUTE(SUBSTITUTE(C208,"-",),", ",),(ROW(A$1:A$15)-1)*11+1,11),Лист1!A:A,)))</f>
        <v>0</v>
      </c>
    </row>
    <row r="209" spans="1:4" ht="15" hidden="1">
      <c r="A209" s="2" t="s">
        <v>491</v>
      </c>
      <c r="B209" s="2" t="s">
        <v>492</v>
      </c>
      <c r="C209" s="2" t="s">
        <v>493</v>
      </c>
      <c r="D209">
        <f t="array" ref="D209">MAX(--ISNUMBER(MATCH(--MID(SUBSTITUTE(SUBSTITUTE(C209,"-",),", ",),(ROW(A$1:A$15)-1)*11+1,11),Лист1!A:A,)))</f>
        <v>0</v>
      </c>
    </row>
    <row r="210" spans="1:4" ht="38.25">
      <c r="A210" t="s">
        <v>494</v>
      </c>
      <c r="B210" t="s">
        <v>495</v>
      </c>
      <c r="C210" t="s">
        <v>496</v>
      </c>
      <c r="D210">
        <f t="array" ref="D210">MAX(--ISNUMBER(MATCH(--MID(SUBSTITUTE(SUBSTITUTE(C210,"-",),", ",),(ROW(A$1:A$15)-1)*11+1,11),Лист1!A:A,)))</f>
        <v>1</v>
      </c>
    </row>
    <row r="211" spans="1:4" ht="15" hidden="1">
      <c r="A211" s="2" t="s">
        <v>497</v>
      </c>
      <c r="B211" s="2" t="s">
        <v>498</v>
      </c>
      <c r="C211" s="2" t="s">
        <v>499</v>
      </c>
      <c r="D211">
        <f t="array" ref="D211">MAX(--ISNUMBER(MATCH(--MID(SUBSTITUTE(SUBSTITUTE(C211,"-",),", ",),(ROW(A$1:A$15)-1)*11+1,11),Лист1!A:A,)))</f>
        <v>0</v>
      </c>
    </row>
    <row r="212" spans="1:4" ht="25.5">
      <c r="A212" t="s">
        <v>500</v>
      </c>
      <c r="B212" t="s">
        <v>501</v>
      </c>
      <c r="C212" t="s">
        <v>502</v>
      </c>
      <c r="D212">
        <f t="array" ref="D212">MAX(--ISNUMBER(MATCH(--MID(SUBSTITUTE(SUBSTITUTE(C212,"-",),", ",),(ROW(A$1:A$15)-1)*11+1,11),Лист1!A:A,)))</f>
        <v>1</v>
      </c>
    </row>
    <row r="213" spans="1:4" ht="14.25" hidden="1">
      <c r="A213" s="5" t="s">
        <v>503</v>
      </c>
      <c r="B213" s="6"/>
      <c r="C213" s="6"/>
      <c r="D213">
        <f t="array" ref="D213">MAX(--ISNUMBER(MATCH(--MID(SUBSTITUTE(SUBSTITUTE(C213,"-",),", ",),(ROW(A$1:A$15)-1)*11+1,11),Лист1!A:A,)))</f>
        <v>0</v>
      </c>
    </row>
    <row r="214" spans="1:4" ht="25.5" hidden="1">
      <c r="A214" t="s">
        <v>504</v>
      </c>
      <c r="B214" t="s">
        <v>505</v>
      </c>
      <c r="C214" t="s">
        <v>506</v>
      </c>
      <c r="D214">
        <f t="array" ref="D214">MAX(--ISNUMBER(MATCH(--MID(SUBSTITUTE(SUBSTITUTE(C214,"-",),", ",),(ROW(A$1:A$15)-1)*11+1,11),Лист1!A:A,)))</f>
        <v>0</v>
      </c>
    </row>
    <row r="215" spans="1:4" ht="14.25" hidden="1">
      <c r="A215" s="5" t="s">
        <v>507</v>
      </c>
      <c r="B215" s="6"/>
      <c r="C215" s="6"/>
      <c r="D215">
        <f t="array" ref="D215">MAX(--ISNUMBER(MATCH(--MID(SUBSTITUTE(SUBSTITUTE(C215,"-",),", ",),(ROW(A$1:A$15)-1)*11+1,11),Лист1!A:A,)))</f>
        <v>0</v>
      </c>
    </row>
    <row r="216" spans="1:4" hidden="1">
      <c r="A216" t="s">
        <v>508</v>
      </c>
      <c r="B216" t="s">
        <v>509</v>
      </c>
      <c r="C216" t="s">
        <v>510</v>
      </c>
      <c r="D216">
        <f t="array" ref="D216">MAX(--ISNUMBER(MATCH(--MID(SUBSTITUTE(SUBSTITUTE(C216,"-",),", ",),(ROW(A$1:A$15)-1)*11+1,11),Лист1!A:A,)))</f>
        <v>0</v>
      </c>
    </row>
    <row r="217" spans="1:4" ht="15" hidden="1">
      <c r="A217" s="2" t="s">
        <v>511</v>
      </c>
      <c r="B217" s="2" t="s">
        <v>512</v>
      </c>
      <c r="C217" s="2" t="s">
        <v>513</v>
      </c>
      <c r="D217">
        <f t="array" ref="D217">MAX(--ISNUMBER(MATCH(--MID(SUBSTITUTE(SUBSTITUTE(C217,"-",),", ",),(ROW(A$1:A$15)-1)*11+1,11),Лист1!A:A,)))</f>
        <v>0</v>
      </c>
    </row>
    <row r="218" spans="1:4" ht="14.25" hidden="1">
      <c r="A218" s="5" t="s">
        <v>514</v>
      </c>
      <c r="B218" s="6"/>
      <c r="C218" s="6"/>
      <c r="D218">
        <f t="array" ref="D218">MAX(--ISNUMBER(MATCH(--MID(SUBSTITUTE(SUBSTITUTE(C218,"-",),", ",),(ROW(A$1:A$15)-1)*11+1,11),Лист1!A:A,)))</f>
        <v>0</v>
      </c>
    </row>
    <row r="219" spans="1:4" hidden="1">
      <c r="A219" t="s">
        <v>515</v>
      </c>
      <c r="B219" t="s">
        <v>516</v>
      </c>
      <c r="C219" t="s">
        <v>517</v>
      </c>
      <c r="D219">
        <f t="array" ref="D219">MAX(--ISNUMBER(MATCH(--MID(SUBSTITUTE(SUBSTITUTE(C219,"-",),", ",),(ROW(A$1:A$15)-1)*11+1,11),Лист1!A:A,)))</f>
        <v>0</v>
      </c>
    </row>
    <row r="220" spans="1:4" ht="15" hidden="1">
      <c r="A220" s="2" t="s">
        <v>518</v>
      </c>
      <c r="B220" s="2" t="s">
        <v>519</v>
      </c>
      <c r="C220" s="2" t="s">
        <v>520</v>
      </c>
      <c r="D220">
        <f t="array" ref="D220">MAX(--ISNUMBER(MATCH(--MID(SUBSTITUTE(SUBSTITUTE(C220,"-",),", ",),(ROW(A$1:A$15)-1)*11+1,11),Лист1!A:A,)))</f>
        <v>0</v>
      </c>
    </row>
    <row r="221" spans="1:4" ht="25.5">
      <c r="A221" t="s">
        <v>521</v>
      </c>
      <c r="B221" t="s">
        <v>522</v>
      </c>
      <c r="C221" t="s">
        <v>523</v>
      </c>
      <c r="D221">
        <f t="array" ref="D221">MAX(--ISNUMBER(MATCH(--MID(SUBSTITUTE(SUBSTITUTE(C221,"-",),", ",),(ROW(A$1:A$15)-1)*11+1,11),Лист1!A:A,)))</f>
        <v>1</v>
      </c>
    </row>
    <row r="222" spans="1:4" ht="14.25" hidden="1">
      <c r="A222" s="5" t="s">
        <v>524</v>
      </c>
      <c r="B222" s="6"/>
      <c r="C222" s="6"/>
      <c r="D222">
        <f t="array" ref="D222">MAX(--ISNUMBER(MATCH(--MID(SUBSTITUTE(SUBSTITUTE(C222,"-",),", ",),(ROW(A$1:A$15)-1)*11+1,11),Лист1!A:A,)))</f>
        <v>0</v>
      </c>
    </row>
    <row r="223" spans="1:4" hidden="1">
      <c r="A223" t="s">
        <v>525</v>
      </c>
      <c r="B223" t="s">
        <v>526</v>
      </c>
      <c r="C223" t="s">
        <v>527</v>
      </c>
      <c r="D223">
        <f t="array" ref="D223">MAX(--ISNUMBER(MATCH(--MID(SUBSTITUTE(SUBSTITUTE(C223,"-",),", ",),(ROW(A$1:A$15)-1)*11+1,11),Лист1!A:A,)))</f>
        <v>0</v>
      </c>
    </row>
    <row r="224" spans="1:4" ht="14.25" hidden="1">
      <c r="A224" s="5" t="s">
        <v>528</v>
      </c>
      <c r="B224" s="6"/>
      <c r="C224" s="6"/>
      <c r="D224">
        <f t="array" ref="D224">MAX(--ISNUMBER(MATCH(--MID(SUBSTITUTE(SUBSTITUTE(C224,"-",),", ",),(ROW(A$1:A$15)-1)*11+1,11),Лист1!A:A,)))</f>
        <v>0</v>
      </c>
    </row>
    <row r="225" spans="1:4" hidden="1">
      <c r="A225" t="s">
        <v>529</v>
      </c>
      <c r="B225" t="s">
        <v>530</v>
      </c>
      <c r="C225" t="s">
        <v>531</v>
      </c>
      <c r="D225">
        <f t="array" ref="D225">MAX(--ISNUMBER(MATCH(--MID(SUBSTITUTE(SUBSTITUTE(C225,"-",),", ",),(ROW(A$1:A$15)-1)*11+1,11),Лист1!A:A,)))</f>
        <v>0</v>
      </c>
    </row>
    <row r="226" spans="1:4" ht="15" hidden="1">
      <c r="A226" s="2" t="s">
        <v>532</v>
      </c>
      <c r="B226" s="2" t="s">
        <v>533</v>
      </c>
      <c r="C226" s="2" t="s">
        <v>534</v>
      </c>
      <c r="D226">
        <f t="array" ref="D226">MAX(--ISNUMBER(MATCH(--MID(SUBSTITUTE(SUBSTITUTE(C226,"-",),", ",),(ROW(A$1:A$15)-1)*11+1,11),Лист1!A:A,)))</f>
        <v>0</v>
      </c>
    </row>
    <row r="227" spans="1:4" ht="14.25" hidden="1">
      <c r="A227" s="5" t="s">
        <v>535</v>
      </c>
      <c r="B227" s="6"/>
      <c r="C227" s="6"/>
      <c r="D227">
        <f t="array" ref="D227">MAX(--ISNUMBER(MATCH(--MID(SUBSTITUTE(SUBSTITUTE(C227,"-",),", ",),(ROW(A$1:A$15)-1)*11+1,11),Лист1!A:A,)))</f>
        <v>0</v>
      </c>
    </row>
    <row r="228" spans="1:4" ht="38.25" hidden="1">
      <c r="A228" t="s">
        <v>536</v>
      </c>
      <c r="B228" t="s">
        <v>537</v>
      </c>
      <c r="C228" t="s">
        <v>538</v>
      </c>
      <c r="D228">
        <f t="array" ref="D228">MAX(--ISNUMBER(MATCH(--MID(SUBSTITUTE(SUBSTITUTE(C228,"-",),", ",),(ROW(A$1:A$15)-1)*11+1,11),Лист1!A:A,)))</f>
        <v>0</v>
      </c>
    </row>
    <row r="229" spans="1:4" ht="14.25" hidden="1">
      <c r="A229" s="5" t="s">
        <v>539</v>
      </c>
      <c r="B229" s="6"/>
      <c r="C229" s="6"/>
      <c r="D229">
        <f t="array" ref="D229">MAX(--ISNUMBER(MATCH(--MID(SUBSTITUTE(SUBSTITUTE(C229,"-",),", ",),(ROW(A$1:A$15)-1)*11+1,11),Лист1!A:A,)))</f>
        <v>0</v>
      </c>
    </row>
    <row r="230" spans="1:4" hidden="1">
      <c r="A230" t="s">
        <v>540</v>
      </c>
      <c r="B230" t="s">
        <v>541</v>
      </c>
      <c r="C230" t="s">
        <v>542</v>
      </c>
      <c r="D230">
        <f t="array" ref="D230">MAX(--ISNUMBER(MATCH(--MID(SUBSTITUTE(SUBSTITUTE(C230,"-",),", ",),(ROW(A$1:A$15)-1)*11+1,11),Лист1!A:A,)))</f>
        <v>0</v>
      </c>
    </row>
    <row r="231" spans="1:4" ht="15">
      <c r="A231" s="2" t="s">
        <v>543</v>
      </c>
      <c r="B231" s="2" t="s">
        <v>544</v>
      </c>
      <c r="C231" s="2" t="s">
        <v>545</v>
      </c>
      <c r="D231">
        <f t="array" ref="D231">MAX(--ISNUMBER(MATCH(--MID(SUBSTITUTE(SUBSTITUTE(C231,"-",),", ",),(ROW(A$1:A$15)-1)*11+1,11),Лист1!A:A,)))</f>
        <v>1</v>
      </c>
    </row>
    <row r="232" spans="1:4" hidden="1">
      <c r="A232" t="s">
        <v>546</v>
      </c>
      <c r="B232" t="s">
        <v>547</v>
      </c>
      <c r="C232" t="s">
        <v>548</v>
      </c>
      <c r="D232">
        <f t="array" ref="D232">MAX(--ISNUMBER(MATCH(--MID(SUBSTITUTE(SUBSTITUTE(C232,"-",),", ",),(ROW(A$1:A$15)-1)*11+1,11),Лист1!A:A,)))</f>
        <v>0</v>
      </c>
    </row>
    <row r="233" spans="1:4" ht="14.25" hidden="1">
      <c r="A233" s="5" t="s">
        <v>549</v>
      </c>
      <c r="B233" s="6"/>
      <c r="C233" s="6"/>
      <c r="D233">
        <f t="array" ref="D233">MAX(--ISNUMBER(MATCH(--MID(SUBSTITUTE(SUBSTITUTE(C233,"-",),", ",),(ROW(A$1:A$15)-1)*11+1,11),Лист1!A:A,)))</f>
        <v>0</v>
      </c>
    </row>
    <row r="234" spans="1:4" ht="25.5" hidden="1">
      <c r="A234" t="s">
        <v>550</v>
      </c>
      <c r="B234" t="s">
        <v>551</v>
      </c>
      <c r="C234" t="s">
        <v>552</v>
      </c>
      <c r="D234">
        <f t="array" ref="D234">MAX(--ISNUMBER(MATCH(--MID(SUBSTITUTE(SUBSTITUTE(C234,"-",),", ",),(ROW(A$1:A$15)-1)*11+1,11),Лист1!A:A,)))</f>
        <v>0</v>
      </c>
    </row>
    <row r="235" spans="1:4" ht="30" hidden="1">
      <c r="A235" s="2" t="s">
        <v>553</v>
      </c>
      <c r="B235" s="2" t="s">
        <v>554</v>
      </c>
      <c r="C235" s="2" t="s">
        <v>555</v>
      </c>
      <c r="D235">
        <f t="array" ref="D235">MAX(--ISNUMBER(MATCH(--MID(SUBSTITUTE(SUBSTITUTE(C235,"-",),", ",),(ROW(A$1:A$15)-1)*11+1,11),Лист1!A:A,)))</f>
        <v>0</v>
      </c>
    </row>
    <row r="236" spans="1:4" hidden="1">
      <c r="A236" t="s">
        <v>556</v>
      </c>
      <c r="B236" t="s">
        <v>557</v>
      </c>
      <c r="C236" t="s">
        <v>558</v>
      </c>
      <c r="D236">
        <f t="array" ref="D236">MAX(--ISNUMBER(MATCH(--MID(SUBSTITUTE(SUBSTITUTE(C236,"-",),", ",),(ROW(A$1:A$15)-1)*11+1,11),Лист1!A:A,)))</f>
        <v>0</v>
      </c>
    </row>
    <row r="237" spans="1:4" ht="14.25" hidden="1">
      <c r="A237" s="5" t="s">
        <v>559</v>
      </c>
      <c r="B237" s="6"/>
      <c r="C237" s="6"/>
      <c r="D237">
        <f t="array" ref="D237">MAX(--ISNUMBER(MATCH(--MID(SUBSTITUTE(SUBSTITUTE(C237,"-",),", ",),(ROW(A$1:A$15)-1)*11+1,11),Лист1!A:A,)))</f>
        <v>0</v>
      </c>
    </row>
    <row r="238" spans="1:4" ht="25.5" hidden="1">
      <c r="A238" t="s">
        <v>560</v>
      </c>
      <c r="B238" t="s">
        <v>561</v>
      </c>
      <c r="C238" t="s">
        <v>562</v>
      </c>
      <c r="D238">
        <f t="array" ref="D238">MAX(--ISNUMBER(MATCH(--MID(SUBSTITUTE(SUBSTITUTE(C238,"-",),", ",),(ROW(A$1:A$15)-1)*11+1,11),Лист1!A:A,)))</f>
        <v>0</v>
      </c>
    </row>
    <row r="239" spans="1:4" ht="14.25" hidden="1">
      <c r="A239" s="5" t="s">
        <v>563</v>
      </c>
      <c r="B239" s="6"/>
      <c r="C239" s="6"/>
      <c r="D239">
        <f t="array" ref="D239">MAX(--ISNUMBER(MATCH(--MID(SUBSTITUTE(SUBSTITUTE(C239,"-",),", ",),(ROW(A$1:A$15)-1)*11+1,11),Лист1!A:A,)))</f>
        <v>0</v>
      </c>
    </row>
    <row r="240" spans="1:4" hidden="1">
      <c r="A240" t="s">
        <v>564</v>
      </c>
      <c r="B240" t="s">
        <v>565</v>
      </c>
      <c r="C240" t="s">
        <v>566</v>
      </c>
      <c r="D240">
        <f t="array" ref="D240">MAX(--ISNUMBER(MATCH(--MID(SUBSTITUTE(SUBSTITUTE(C240,"-",),", ",),(ROW(A$1:A$15)-1)*11+1,11),Лист1!A:A,)))</f>
        <v>0</v>
      </c>
    </row>
    <row r="241" spans="1:4" ht="30" hidden="1">
      <c r="A241" s="2" t="s">
        <v>567</v>
      </c>
      <c r="B241" s="2" t="s">
        <v>568</v>
      </c>
      <c r="C241" s="2" t="s">
        <v>569</v>
      </c>
      <c r="D241">
        <f t="array" ref="D241">MAX(--ISNUMBER(MATCH(--MID(SUBSTITUTE(SUBSTITUTE(C241,"-",),", ",),(ROW(A$1:A$15)-1)*11+1,11),Лист1!A:A,)))</f>
        <v>0</v>
      </c>
    </row>
    <row r="242" spans="1:4" hidden="1">
      <c r="A242" t="s">
        <v>570</v>
      </c>
      <c r="B242" t="s">
        <v>571</v>
      </c>
      <c r="C242" t="s">
        <v>572</v>
      </c>
      <c r="D242">
        <f t="array" ref="D242">MAX(--ISNUMBER(MATCH(--MID(SUBSTITUTE(SUBSTITUTE(C242,"-",),", ",),(ROW(A$1:A$15)-1)*11+1,11),Лист1!A:A,)))</f>
        <v>0</v>
      </c>
    </row>
    <row r="243" spans="1:4" ht="14.25" hidden="1">
      <c r="A243" s="5" t="s">
        <v>573</v>
      </c>
      <c r="B243" s="6"/>
      <c r="C243" s="6"/>
      <c r="D243">
        <f t="array" ref="D243">MAX(--ISNUMBER(MATCH(--MID(SUBSTITUTE(SUBSTITUTE(C243,"-",),", ",),(ROW(A$1:A$15)-1)*11+1,11),Лист1!A:A,)))</f>
        <v>0</v>
      </c>
    </row>
    <row r="244" spans="1:4" ht="25.5">
      <c r="A244" t="s">
        <v>574</v>
      </c>
      <c r="B244" t="s">
        <v>575</v>
      </c>
      <c r="C244" t="s">
        <v>576</v>
      </c>
      <c r="D244">
        <f t="array" ref="D244">MAX(--ISNUMBER(MATCH(--MID(SUBSTITUTE(SUBSTITUTE(C244,"-",),", ",),(ROW(A$1:A$15)-1)*11+1,11),Лист1!A:A,)))</f>
        <v>1</v>
      </c>
    </row>
    <row r="245" spans="1:4" ht="14.25" hidden="1">
      <c r="A245" s="5" t="s">
        <v>577</v>
      </c>
      <c r="B245" s="6"/>
      <c r="C245" s="6"/>
      <c r="D245">
        <f t="array" ref="D245">MAX(--ISNUMBER(MATCH(--MID(SUBSTITUTE(SUBSTITUTE(C245,"-",),", ",),(ROW(A$1:A$15)-1)*11+1,11),Лист1!A:A,)))</f>
        <v>0</v>
      </c>
    </row>
    <row r="246" spans="1:4" ht="25.5" hidden="1">
      <c r="A246" t="s">
        <v>578</v>
      </c>
      <c r="B246" t="s">
        <v>579</v>
      </c>
      <c r="C246" t="s">
        <v>580</v>
      </c>
      <c r="D246">
        <f t="array" ref="D246">MAX(--ISNUMBER(MATCH(--MID(SUBSTITUTE(SUBSTITUTE(C246,"-",),", ",),(ROW(A$1:A$15)-1)*11+1,11),Лист1!A:A,)))</f>
        <v>0</v>
      </c>
    </row>
    <row r="247" spans="1:4" ht="15" hidden="1">
      <c r="A247" s="2" t="s">
        <v>581</v>
      </c>
      <c r="B247" s="2" t="s">
        <v>582</v>
      </c>
      <c r="C247" s="2" t="s">
        <v>583</v>
      </c>
      <c r="D247">
        <f t="array" ref="D247">MAX(--ISNUMBER(MATCH(--MID(SUBSTITUTE(SUBSTITUTE(C247,"-",),", ",),(ROW(A$1:A$15)-1)*11+1,11),Лист1!A:A,)))</f>
        <v>0</v>
      </c>
    </row>
    <row r="248" spans="1:4" ht="38.25">
      <c r="A248" t="s">
        <v>584</v>
      </c>
      <c r="B248" t="s">
        <v>585</v>
      </c>
      <c r="C248" t="s">
        <v>586</v>
      </c>
      <c r="D248">
        <f t="array" ref="D248">MAX(--ISNUMBER(MATCH(--MID(SUBSTITUTE(SUBSTITUTE(C248,"-",),", ",),(ROW(A$1:A$15)-1)*11+1,11),Лист1!A:A,)))</f>
        <v>1</v>
      </c>
    </row>
    <row r="249" spans="1:4" ht="14.25" hidden="1">
      <c r="A249" s="5" t="s">
        <v>587</v>
      </c>
      <c r="B249" s="6"/>
      <c r="C249" s="6"/>
      <c r="D249">
        <f t="array" ref="D249">MAX(--ISNUMBER(MATCH(--MID(SUBSTITUTE(SUBSTITUTE(C249,"-",),", ",),(ROW(A$1:A$15)-1)*11+1,11),Лист1!A:A,)))</f>
        <v>0</v>
      </c>
    </row>
    <row r="250" spans="1:4" hidden="1">
      <c r="A250" t="s">
        <v>588</v>
      </c>
      <c r="B250" t="s">
        <v>589</v>
      </c>
      <c r="C250" t="s">
        <v>590</v>
      </c>
      <c r="D250">
        <f t="array" ref="D250">MAX(--ISNUMBER(MATCH(--MID(SUBSTITUTE(SUBSTITUTE(C250,"-",),", ",),(ROW(A$1:A$15)-1)*11+1,11),Лист1!A:A,)))</f>
        <v>0</v>
      </c>
    </row>
    <row r="251" spans="1:4" ht="14.25" hidden="1">
      <c r="A251" s="5" t="s">
        <v>591</v>
      </c>
      <c r="B251" s="6"/>
      <c r="C251" s="6"/>
      <c r="D251">
        <f t="array" ref="D251">MAX(--ISNUMBER(MATCH(--MID(SUBSTITUTE(SUBSTITUTE(C251,"-",),", ",),(ROW(A$1:A$15)-1)*11+1,11),Лист1!A:A,)))</f>
        <v>0</v>
      </c>
    </row>
    <row r="252" spans="1:4" ht="25.5">
      <c r="A252" t="s">
        <v>592</v>
      </c>
      <c r="B252" t="s">
        <v>593</v>
      </c>
      <c r="C252" t="s">
        <v>594</v>
      </c>
      <c r="D252">
        <f t="array" ref="D252">MAX(--ISNUMBER(MATCH(--MID(SUBSTITUTE(SUBSTITUTE(C252,"-",),", ",),(ROW(A$1:A$15)-1)*11+1,11),Лист1!A:A,)))</f>
        <v>1</v>
      </c>
    </row>
    <row r="253" spans="1:4" ht="30" hidden="1">
      <c r="A253" s="2" t="s">
        <v>595</v>
      </c>
      <c r="B253" s="2" t="s">
        <v>596</v>
      </c>
      <c r="C253" s="2" t="s">
        <v>597</v>
      </c>
      <c r="D253">
        <f t="array" ref="D253">MAX(--ISNUMBER(MATCH(--MID(SUBSTITUTE(SUBSTITUTE(C253,"-",),", ",),(ROW(A$1:A$15)-1)*11+1,11),Лист1!A:A,)))</f>
        <v>0</v>
      </c>
    </row>
    <row r="254" spans="1:4" ht="38.25" hidden="1">
      <c r="A254" t="s">
        <v>598</v>
      </c>
      <c r="B254" t="s">
        <v>599</v>
      </c>
      <c r="C254" t="s">
        <v>600</v>
      </c>
      <c r="D254">
        <f t="array" ref="D254">MAX(--ISNUMBER(MATCH(--MID(SUBSTITUTE(SUBSTITUTE(C254,"-",),", ",),(ROW(A$1:A$15)-1)*11+1,11),Лист1!A:A,)))</f>
        <v>0</v>
      </c>
    </row>
    <row r="255" spans="1:4" ht="14.25" hidden="1">
      <c r="A255" s="5" t="s">
        <v>601</v>
      </c>
      <c r="B255" s="6"/>
      <c r="C255" s="6"/>
      <c r="D255">
        <f t="array" ref="D255">MAX(--ISNUMBER(MATCH(--MID(SUBSTITUTE(SUBSTITUTE(C255,"-",),", ",),(ROW(A$1:A$15)-1)*11+1,11),Лист1!A:A,)))</f>
        <v>0</v>
      </c>
    </row>
    <row r="256" spans="1:4" ht="25.5" hidden="1">
      <c r="A256" t="s">
        <v>602</v>
      </c>
      <c r="B256" t="s">
        <v>603</v>
      </c>
      <c r="C256" t="s">
        <v>604</v>
      </c>
      <c r="D256">
        <f t="array" ref="D256">MAX(--ISNUMBER(MATCH(--MID(SUBSTITUTE(SUBSTITUTE(C256,"-",),", ",),(ROW(A$1:A$15)-1)*11+1,11),Лист1!A:A,)))</f>
        <v>0</v>
      </c>
    </row>
    <row r="257" spans="1:4" ht="45" hidden="1">
      <c r="A257" s="2" t="s">
        <v>605</v>
      </c>
      <c r="B257" s="2" t="s">
        <v>606</v>
      </c>
      <c r="C257" s="2" t="s">
        <v>607</v>
      </c>
      <c r="D257">
        <f t="array" ref="D257">MAX(--ISNUMBER(MATCH(--MID(SUBSTITUTE(SUBSTITUTE(C257,"-",),", ",),(ROW(A$1:A$15)-1)*11+1,11),Лист1!A:A,)))</f>
        <v>0</v>
      </c>
    </row>
    <row r="258" spans="1:4" ht="14.25" hidden="1">
      <c r="A258" s="5" t="s">
        <v>608</v>
      </c>
      <c r="B258" s="6"/>
      <c r="C258" s="6"/>
      <c r="D258">
        <f t="array" ref="D258">MAX(--ISNUMBER(MATCH(--MID(SUBSTITUTE(SUBSTITUTE(C258,"-",),", ",),(ROW(A$1:A$15)-1)*11+1,11),Лист1!A:A,)))</f>
        <v>0</v>
      </c>
    </row>
    <row r="259" spans="1:4" ht="25.5">
      <c r="A259" t="s">
        <v>609</v>
      </c>
      <c r="B259" t="s">
        <v>610</v>
      </c>
      <c r="C259" t="s">
        <v>611</v>
      </c>
      <c r="D259">
        <f t="array" ref="D259">MAX(--ISNUMBER(MATCH(--MID(SUBSTITUTE(SUBSTITUTE(C259,"-",),", ",),(ROW(A$1:A$15)-1)*11+1,11),Лист1!A:A,)))</f>
        <v>1</v>
      </c>
    </row>
    <row r="260" spans="1:4" ht="15" hidden="1">
      <c r="A260" s="2" t="s">
        <v>612</v>
      </c>
      <c r="B260" s="2" t="s">
        <v>613</v>
      </c>
      <c r="C260" s="2" t="s">
        <v>614</v>
      </c>
      <c r="D260">
        <f t="array" ref="D260">MAX(--ISNUMBER(MATCH(--MID(SUBSTITUTE(SUBSTITUTE(C260,"-",),", ",),(ROW(A$1:A$15)-1)*11+1,11),Лист1!A:A,)))</f>
        <v>0</v>
      </c>
    </row>
    <row r="261" spans="1:4" ht="15" hidden="1">
      <c r="A261" s="7" t="s">
        <v>615</v>
      </c>
      <c r="B261" s="6"/>
      <c r="C261" s="6"/>
      <c r="D261">
        <f t="array" ref="D261">MAX(--ISNUMBER(MATCH(--MID(SUBSTITUTE(SUBSTITUTE(C261,"-",),", ",),(ROW(A$1:A$15)-1)*11+1,11),Лист1!A:A,)))</f>
        <v>0</v>
      </c>
    </row>
    <row r="262" spans="1:4" ht="14.25" hidden="1">
      <c r="A262" s="5" t="s">
        <v>616</v>
      </c>
      <c r="B262" s="6"/>
      <c r="C262" s="6"/>
      <c r="D262">
        <f t="array" ref="D262">MAX(--ISNUMBER(MATCH(--MID(SUBSTITUTE(SUBSTITUTE(C262,"-",),", ",),(ROW(A$1:A$15)-1)*11+1,11),Лист1!A:A,)))</f>
        <v>0</v>
      </c>
    </row>
    <row r="263" spans="1:4">
      <c r="A263" t="s">
        <v>617</v>
      </c>
      <c r="B263" t="s">
        <v>618</v>
      </c>
      <c r="C263" t="s">
        <v>619</v>
      </c>
      <c r="D263">
        <f t="array" ref="D263">MAX(--ISNUMBER(MATCH(--MID(SUBSTITUTE(SUBSTITUTE(C263,"-",),", ",),(ROW(A$1:A$15)-1)*11+1,11),Лист1!A:A,)))</f>
        <v>1</v>
      </c>
    </row>
    <row r="264" spans="1:4" ht="14.25" hidden="1">
      <c r="A264" s="5" t="s">
        <v>620</v>
      </c>
      <c r="B264" s="6"/>
      <c r="C264" s="6"/>
      <c r="D264">
        <f t="array" ref="D264">MAX(--ISNUMBER(MATCH(--MID(SUBSTITUTE(SUBSTITUTE(C264,"-",),", ",),(ROW(A$1:A$15)-1)*11+1,11),Лист1!A:A,)))</f>
        <v>0</v>
      </c>
    </row>
    <row r="265" spans="1:4" ht="25.5" hidden="1">
      <c r="A265" t="s">
        <v>621</v>
      </c>
      <c r="B265" t="s">
        <v>622</v>
      </c>
      <c r="C265" t="s">
        <v>623</v>
      </c>
      <c r="D265">
        <f t="array" ref="D265">MAX(--ISNUMBER(MATCH(--MID(SUBSTITUTE(SUBSTITUTE(C265,"-",),", ",),(ROW(A$1:A$15)-1)*11+1,11),Лист1!A:A,)))</f>
        <v>0</v>
      </c>
    </row>
    <row r="266" spans="1:4" ht="30" hidden="1">
      <c r="A266" s="2" t="s">
        <v>624</v>
      </c>
      <c r="B266" s="2" t="s">
        <v>625</v>
      </c>
      <c r="C266" s="2" t="s">
        <v>626</v>
      </c>
      <c r="D266">
        <f t="array" ref="D266">MAX(--ISNUMBER(MATCH(--MID(SUBSTITUTE(SUBSTITUTE(C266,"-",),", ",),(ROW(A$1:A$15)-1)*11+1,11),Лист1!A:A,)))</f>
        <v>0</v>
      </c>
    </row>
    <row r="267" spans="1:4" ht="14.25" hidden="1">
      <c r="A267" s="5" t="s">
        <v>627</v>
      </c>
      <c r="B267" s="6"/>
      <c r="C267" s="6"/>
      <c r="D267">
        <f t="array" ref="D267">MAX(--ISNUMBER(MATCH(--MID(SUBSTITUTE(SUBSTITUTE(C267,"-",),", ",),(ROW(A$1:A$15)-1)*11+1,11),Лист1!A:A,)))</f>
        <v>0</v>
      </c>
    </row>
    <row r="268" spans="1:4" ht="25.5" hidden="1">
      <c r="A268" t="s">
        <v>628</v>
      </c>
      <c r="B268" t="s">
        <v>629</v>
      </c>
      <c r="C268" t="s">
        <v>630</v>
      </c>
      <c r="D268">
        <f t="array" ref="D268">MAX(--ISNUMBER(MATCH(--MID(SUBSTITUTE(SUBSTITUTE(C268,"-",),", ",),(ROW(A$1:A$15)-1)*11+1,11),Лист1!A:A,)))</f>
        <v>0</v>
      </c>
    </row>
    <row r="269" spans="1:4" ht="45">
      <c r="A269" s="2" t="s">
        <v>631</v>
      </c>
      <c r="B269" s="2" t="s">
        <v>632</v>
      </c>
      <c r="C269" s="2" t="s">
        <v>633</v>
      </c>
      <c r="D269">
        <f t="array" ref="D269">MAX(--ISNUMBER(MATCH(--MID(SUBSTITUTE(SUBSTITUTE(C269,"-",),", ",),(ROW(A$1:A$15)-1)*11+1,11),Лист1!A:A,)))</f>
        <v>1</v>
      </c>
    </row>
    <row r="270" spans="1:4" ht="25.5" hidden="1">
      <c r="A270" t="s">
        <v>634</v>
      </c>
      <c r="B270" t="s">
        <v>635</v>
      </c>
      <c r="C270" t="s">
        <v>636</v>
      </c>
      <c r="D270">
        <f t="array" ref="D270">MAX(--ISNUMBER(MATCH(--MID(SUBSTITUTE(SUBSTITUTE(C270,"-",),", ",),(ROW(A$1:A$15)-1)*11+1,11),Лист1!A:A,)))</f>
        <v>0</v>
      </c>
    </row>
    <row r="271" spans="1:4" ht="15" hidden="1">
      <c r="A271" s="7" t="s">
        <v>637</v>
      </c>
      <c r="B271" s="6"/>
      <c r="C271" s="6"/>
      <c r="D271">
        <f t="array" ref="D271">MAX(--ISNUMBER(MATCH(--MID(SUBSTITUTE(SUBSTITUTE(C271,"-",),", ",),(ROW(A$1:A$15)-1)*11+1,11),Лист1!A:A,)))</f>
        <v>0</v>
      </c>
    </row>
    <row r="272" spans="1:4" ht="14.25" hidden="1">
      <c r="A272" s="5" t="s">
        <v>638</v>
      </c>
      <c r="B272" s="6"/>
      <c r="C272" s="6"/>
      <c r="D272">
        <f t="array" ref="D272">MAX(--ISNUMBER(MATCH(--MID(SUBSTITUTE(SUBSTITUTE(C272,"-",),", ",),(ROW(A$1:A$15)-1)*11+1,11),Лист1!A:A,)))</f>
        <v>0</v>
      </c>
    </row>
    <row r="273" spans="1:4" hidden="1">
      <c r="A273" t="s">
        <v>639</v>
      </c>
      <c r="B273" t="s">
        <v>640</v>
      </c>
      <c r="C273" t="s">
        <v>641</v>
      </c>
      <c r="D273">
        <f t="array" ref="D273">MAX(--ISNUMBER(MATCH(--MID(SUBSTITUTE(SUBSTITUTE(C273,"-",),", ",),(ROW(A$1:A$15)-1)*11+1,11),Лист1!A:A,)))</f>
        <v>0</v>
      </c>
    </row>
    <row r="274" spans="1:4" ht="15" hidden="1">
      <c r="A274" s="2" t="s">
        <v>642</v>
      </c>
      <c r="B274" s="2" t="s">
        <v>643</v>
      </c>
      <c r="C274" s="2" t="s">
        <v>644</v>
      </c>
      <c r="D274">
        <f t="array" ref="D274">MAX(--ISNUMBER(MATCH(--MID(SUBSTITUTE(SUBSTITUTE(C274,"-",),", ",),(ROW(A$1:A$15)-1)*11+1,11),Лист1!A:A,)))</f>
        <v>0</v>
      </c>
    </row>
    <row r="275" spans="1:4" ht="14.25" hidden="1">
      <c r="A275" s="5" t="s">
        <v>645</v>
      </c>
      <c r="B275" s="6"/>
      <c r="C275" s="6"/>
      <c r="D275">
        <f t="array" ref="D275">MAX(--ISNUMBER(MATCH(--MID(SUBSTITUTE(SUBSTITUTE(C275,"-",),", ",),(ROW(A$1:A$15)-1)*11+1,11),Лист1!A:A,)))</f>
        <v>0</v>
      </c>
    </row>
    <row r="276" spans="1:4" ht="25.5" hidden="1">
      <c r="A276" t="s">
        <v>646</v>
      </c>
      <c r="B276" t="s">
        <v>647</v>
      </c>
      <c r="C276" t="s">
        <v>648</v>
      </c>
      <c r="D276">
        <f t="array" ref="D276">MAX(--ISNUMBER(MATCH(--MID(SUBSTITUTE(SUBSTITUTE(C276,"-",),", ",),(ROW(A$1:A$15)-1)*11+1,11),Лист1!A:A,)))</f>
        <v>0</v>
      </c>
    </row>
    <row r="277" spans="1:4" ht="14.25" hidden="1">
      <c r="A277" s="5" t="s">
        <v>649</v>
      </c>
      <c r="B277" s="6"/>
      <c r="C277" s="6"/>
      <c r="D277">
        <f t="array" ref="D277">MAX(--ISNUMBER(MATCH(--MID(SUBSTITUTE(SUBSTITUTE(C277,"-",),", ",),(ROW(A$1:A$15)-1)*11+1,11),Лист1!A:A,)))</f>
        <v>0</v>
      </c>
    </row>
    <row r="278" spans="1:4" ht="25.5">
      <c r="A278" t="s">
        <v>650</v>
      </c>
      <c r="B278" t="s">
        <v>651</v>
      </c>
      <c r="C278" s="10" t="s">
        <v>652</v>
      </c>
      <c r="D278">
        <f t="array" ref="D278">MAX(--ISNUMBER(MATCH(--MID(SUBSTITUTE(SUBSTITUTE(C278,"-",),", ",),(ROW(A$1:A$15)-1)*11+1,11),Лист1!A:A,)))</f>
        <v>1</v>
      </c>
    </row>
    <row r="279" spans="1:4" ht="30" hidden="1">
      <c r="A279" s="2" t="s">
        <v>653</v>
      </c>
      <c r="B279" s="2" t="s">
        <v>654</v>
      </c>
      <c r="C279" s="2" t="s">
        <v>655</v>
      </c>
      <c r="D279">
        <f t="array" ref="D279">MAX(--ISNUMBER(MATCH(--MID(SUBSTITUTE(SUBSTITUTE(C279,"-",),", ",),(ROW(A$1:A$15)-1)*11+1,11),Лист1!A:A,)))</f>
        <v>0</v>
      </c>
    </row>
    <row r="280" spans="1:4" ht="38.25" hidden="1">
      <c r="A280" t="s">
        <v>656</v>
      </c>
      <c r="B280" t="s">
        <v>657</v>
      </c>
      <c r="C280" t="s">
        <v>658</v>
      </c>
      <c r="D280">
        <f t="array" ref="D280">MAX(--ISNUMBER(MATCH(--MID(SUBSTITUTE(SUBSTITUTE(C280,"-",),", ",),(ROW(A$1:A$15)-1)*11+1,11),Лист1!A:A,)))</f>
        <v>0</v>
      </c>
    </row>
    <row r="281" spans="1:4" ht="15" hidden="1">
      <c r="A281" s="2" t="s">
        <v>659</v>
      </c>
      <c r="B281" s="2" t="s">
        <v>660</v>
      </c>
      <c r="C281" s="2" t="s">
        <v>661</v>
      </c>
      <c r="D281">
        <f t="array" ref="D281">MAX(--ISNUMBER(MATCH(--MID(SUBSTITUTE(SUBSTITUTE(C281,"-",),", ",),(ROW(A$1:A$15)-1)*11+1,11),Лист1!A:A,)))</f>
        <v>0</v>
      </c>
    </row>
    <row r="282" spans="1:4" hidden="1">
      <c r="A282" t="s">
        <v>662</v>
      </c>
      <c r="B282" t="s">
        <v>663</v>
      </c>
      <c r="C282" t="s">
        <v>664</v>
      </c>
      <c r="D282">
        <f t="array" ref="D282">MAX(--ISNUMBER(MATCH(--MID(SUBSTITUTE(SUBSTITUTE(C282,"-",),", ",),(ROW(A$1:A$15)-1)*11+1,11),Лист1!A:A,)))</f>
        <v>0</v>
      </c>
    </row>
    <row r="283" spans="1:4" ht="14.25" hidden="1">
      <c r="A283" s="5" t="s">
        <v>665</v>
      </c>
      <c r="B283" s="6"/>
      <c r="C283" s="6"/>
      <c r="D283">
        <f t="array" ref="D283">MAX(--ISNUMBER(MATCH(--MID(SUBSTITUTE(SUBSTITUTE(C283,"-",),", ",),(ROW(A$1:A$15)-1)*11+1,11),Лист1!A:A,)))</f>
        <v>0</v>
      </c>
    </row>
    <row r="284" spans="1:4" hidden="1">
      <c r="A284" t="s">
        <v>666</v>
      </c>
      <c r="B284" t="s">
        <v>667</v>
      </c>
      <c r="C284" t="s">
        <v>668</v>
      </c>
      <c r="D284">
        <f t="array" ref="D284">MAX(--ISNUMBER(MATCH(--MID(SUBSTITUTE(SUBSTITUTE(C284,"-",),", ",),(ROW(A$1:A$15)-1)*11+1,11),Лист1!A:A,)))</f>
        <v>0</v>
      </c>
    </row>
    <row r="285" spans="1:4" ht="14.25" hidden="1">
      <c r="A285" s="5" t="s">
        <v>669</v>
      </c>
      <c r="B285" s="6"/>
      <c r="C285" s="6"/>
      <c r="D285">
        <f t="array" ref="D285">MAX(--ISNUMBER(MATCH(--MID(SUBSTITUTE(SUBSTITUTE(C285,"-",),", ",),(ROW(A$1:A$15)-1)*11+1,11),Лист1!A:A,)))</f>
        <v>0</v>
      </c>
    </row>
    <row r="286" spans="1:4" ht="25.5">
      <c r="A286" t="s">
        <v>670</v>
      </c>
      <c r="B286" t="s">
        <v>671</v>
      </c>
      <c r="C286" t="s">
        <v>672</v>
      </c>
      <c r="D286">
        <f t="array" ref="D286">MAX(--ISNUMBER(MATCH(--MID(SUBSTITUTE(SUBSTITUTE(C286,"-",),", ",),(ROW(A$1:A$15)-1)*11+1,11),Лист1!A:A,)))</f>
        <v>1</v>
      </c>
    </row>
    <row r="287" spans="1:4" ht="30" hidden="1">
      <c r="A287" s="2" t="s">
        <v>673</v>
      </c>
      <c r="B287" s="2" t="s">
        <v>674</v>
      </c>
      <c r="C287" s="2" t="s">
        <v>675</v>
      </c>
      <c r="D287">
        <f t="array" ref="D287">MAX(--ISNUMBER(MATCH(--MID(SUBSTITUTE(SUBSTITUTE(C287,"-",),", ",),(ROW(A$1:A$15)-1)*11+1,11),Лист1!A:A,)))</f>
        <v>0</v>
      </c>
    </row>
    <row r="288" spans="1:4" hidden="1">
      <c r="A288" t="s">
        <v>676</v>
      </c>
      <c r="B288" t="s">
        <v>677</v>
      </c>
      <c r="C288" t="s">
        <v>678</v>
      </c>
      <c r="D288">
        <f t="array" ref="D288">MAX(--ISNUMBER(MATCH(--MID(SUBSTITUTE(SUBSTITUTE(C288,"-",),", ",),(ROW(A$1:A$15)-1)*11+1,11),Лист1!A:A,)))</f>
        <v>0</v>
      </c>
    </row>
  </sheetData>
  <sheetCalcPr fullCalcOnLoad="1"/>
  <autoFilter ref="D1:D288">
    <filterColumn colId="0">
      <filters>
        <filter val="1"/>
      </filters>
    </filterColumn>
  </autoFilter>
  <mergeCells count="91">
    <mergeCell ref="A2:C2"/>
    <mergeCell ref="A3:C3"/>
    <mergeCell ref="A4:C4"/>
    <mergeCell ref="A5:C5"/>
    <mergeCell ref="A6:C6"/>
    <mergeCell ref="A14:C14"/>
    <mergeCell ref="A17:C17"/>
    <mergeCell ref="A20:C20"/>
    <mergeCell ref="A21:C21"/>
    <mergeCell ref="A23:C23"/>
    <mergeCell ref="A7:C7"/>
    <mergeCell ref="A8:C8"/>
    <mergeCell ref="A10:C10"/>
    <mergeCell ref="A12:C12"/>
    <mergeCell ref="A13:C13"/>
    <mergeCell ref="A41:C41"/>
    <mergeCell ref="A44:C44"/>
    <mergeCell ref="A49:C49"/>
    <mergeCell ref="A60:C60"/>
    <mergeCell ref="A62:C62"/>
    <mergeCell ref="A24:C24"/>
    <mergeCell ref="A28:C28"/>
    <mergeCell ref="A33:C33"/>
    <mergeCell ref="A38:C38"/>
    <mergeCell ref="A40:C40"/>
    <mergeCell ref="A88:C88"/>
    <mergeCell ref="A92:C92"/>
    <mergeCell ref="A94:C94"/>
    <mergeCell ref="A96:C96"/>
    <mergeCell ref="A98:C98"/>
    <mergeCell ref="A73:C73"/>
    <mergeCell ref="A74:C74"/>
    <mergeCell ref="A77:C77"/>
    <mergeCell ref="A81:C81"/>
    <mergeCell ref="A84:C84"/>
    <mergeCell ref="A114:C114"/>
    <mergeCell ref="A118:C118"/>
    <mergeCell ref="A120:C120"/>
    <mergeCell ref="A145:C145"/>
    <mergeCell ref="A147:C147"/>
    <mergeCell ref="A100:C100"/>
    <mergeCell ref="A102:C102"/>
    <mergeCell ref="A106:C106"/>
    <mergeCell ref="A109:C109"/>
    <mergeCell ref="A112:C112"/>
    <mergeCell ref="A160:C160"/>
    <mergeCell ref="A162:C162"/>
    <mergeCell ref="A164:C164"/>
    <mergeCell ref="A166:C166"/>
    <mergeCell ref="A173:C173"/>
    <mergeCell ref="A149:C149"/>
    <mergeCell ref="A151:C151"/>
    <mergeCell ref="A154:C154"/>
    <mergeCell ref="A157:C157"/>
    <mergeCell ref="A159:C159"/>
    <mergeCell ref="A197:C197"/>
    <mergeCell ref="A201:C201"/>
    <mergeCell ref="A203:C203"/>
    <mergeCell ref="A205:C205"/>
    <mergeCell ref="A207:C207"/>
    <mergeCell ref="A177:C177"/>
    <mergeCell ref="A180:C180"/>
    <mergeCell ref="A181:C181"/>
    <mergeCell ref="A194:C194"/>
    <mergeCell ref="A196:C196"/>
    <mergeCell ref="A227:C227"/>
    <mergeCell ref="A229:C229"/>
    <mergeCell ref="A233:C233"/>
    <mergeCell ref="A237:C237"/>
    <mergeCell ref="A239:C239"/>
    <mergeCell ref="A213:C213"/>
    <mergeCell ref="A215:C215"/>
    <mergeCell ref="A218:C218"/>
    <mergeCell ref="A222:C222"/>
    <mergeCell ref="A224:C224"/>
    <mergeCell ref="A258:C258"/>
    <mergeCell ref="A261:C261"/>
    <mergeCell ref="A262:C262"/>
    <mergeCell ref="A264:C264"/>
    <mergeCell ref="A267:C267"/>
    <mergeCell ref="A243:C243"/>
    <mergeCell ref="A245:C245"/>
    <mergeCell ref="A249:C249"/>
    <mergeCell ref="A251:C251"/>
    <mergeCell ref="A255:C255"/>
    <mergeCell ref="A285:C285"/>
    <mergeCell ref="A271:C271"/>
    <mergeCell ref="A272:C272"/>
    <mergeCell ref="A275:C275"/>
    <mergeCell ref="A277:C277"/>
    <mergeCell ref="A283:C283"/>
  </mergeCells>
  <pageMargins left="0.5" right="0.5" top="1" bottom="1" header="0.5" footer="0.5"/>
  <pageSetup paperSize="9" orientation="portrait" useFirstPageNumber="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676"/>
  <sheetViews>
    <sheetView workbookViewId="0">
      <selection activeCell="C1" sqref="C1"/>
    </sheetView>
  </sheetViews>
  <sheetFormatPr defaultRowHeight="12.75"/>
  <cols>
    <col min="1" max="1" width="13.7109375" style="4" customWidth="1"/>
  </cols>
  <sheetData>
    <row r="1" spans="1:3">
      <c r="A1" s="4">
        <v>79174024408</v>
      </c>
      <c r="C1" s="10"/>
    </row>
    <row r="2" spans="1:3">
      <c r="A2" s="4">
        <v>79876205393</v>
      </c>
    </row>
    <row r="3" spans="1:3">
      <c r="A3" s="4">
        <v>79014415040</v>
      </c>
    </row>
    <row r="4" spans="1:3">
      <c r="A4" s="4">
        <v>79876017830</v>
      </c>
    </row>
    <row r="5" spans="1:3">
      <c r="A5" s="4">
        <v>79279317772</v>
      </c>
    </row>
    <row r="6" spans="1:3">
      <c r="A6" s="4">
        <v>79170441764</v>
      </c>
    </row>
    <row r="7" spans="1:3">
      <c r="A7" s="4">
        <v>79270841883</v>
      </c>
    </row>
    <row r="8" spans="1:3">
      <c r="A8" s="4">
        <v>79871090955</v>
      </c>
    </row>
    <row r="9" spans="1:3">
      <c r="A9" s="4">
        <v>79373555114</v>
      </c>
    </row>
    <row r="10" spans="1:3">
      <c r="A10" s="4">
        <v>79625207773</v>
      </c>
    </row>
    <row r="11" spans="1:3">
      <c r="A11" s="4">
        <v>79273303333</v>
      </c>
    </row>
    <row r="12" spans="1:3">
      <c r="A12" s="4">
        <v>79174232697</v>
      </c>
    </row>
    <row r="13" spans="1:3">
      <c r="A13" s="4">
        <v>79279496565</v>
      </c>
    </row>
    <row r="14" spans="1:3">
      <c r="A14" s="4">
        <v>79033118666</v>
      </c>
    </row>
    <row r="15" spans="1:3">
      <c r="A15" s="4">
        <v>79613493330</v>
      </c>
    </row>
    <row r="16" spans="1:3">
      <c r="A16" s="4">
        <v>79173533030</v>
      </c>
    </row>
    <row r="17" spans="1:1">
      <c r="A17" s="4">
        <v>79174345144</v>
      </c>
    </row>
    <row r="18" spans="1:1">
      <c r="A18" s="4">
        <v>79631371572</v>
      </c>
    </row>
    <row r="19" spans="1:1">
      <c r="A19" s="4">
        <v>79177376974</v>
      </c>
    </row>
    <row r="20" spans="1:1">
      <c r="A20" s="4">
        <v>79279258203</v>
      </c>
    </row>
    <row r="21" spans="1:1">
      <c r="A21" s="4">
        <v>79177821507</v>
      </c>
    </row>
    <row r="22" spans="1:1">
      <c r="A22" s="4">
        <v>79272360566</v>
      </c>
    </row>
    <row r="23" spans="1:1">
      <c r="A23" s="4">
        <v>79050020523</v>
      </c>
    </row>
    <row r="24" spans="1:1">
      <c r="A24" s="4">
        <v>79272366378</v>
      </c>
    </row>
    <row r="25" spans="1:1">
      <c r="A25" s="4">
        <v>79373284152</v>
      </c>
    </row>
    <row r="26" spans="1:1">
      <c r="A26" s="4">
        <v>79373540137</v>
      </c>
    </row>
    <row r="27" spans="1:1">
      <c r="A27" s="4">
        <v>79373681020</v>
      </c>
    </row>
    <row r="28" spans="1:1">
      <c r="A28" s="4">
        <v>79608003422</v>
      </c>
    </row>
    <row r="29" spans="1:1">
      <c r="A29" s="4">
        <v>79378300048</v>
      </c>
    </row>
    <row r="30" spans="1:1">
      <c r="A30" s="4">
        <v>79177979728</v>
      </c>
    </row>
    <row r="31" spans="1:1">
      <c r="A31" s="4">
        <v>79178001045</v>
      </c>
    </row>
    <row r="32" spans="1:1">
      <c r="A32" s="4">
        <v>79191582827</v>
      </c>
    </row>
    <row r="33" spans="1:1">
      <c r="A33" s="4">
        <v>79272369151</v>
      </c>
    </row>
    <row r="34" spans="1:1">
      <c r="A34" s="4">
        <v>79174285566</v>
      </c>
    </row>
    <row r="35" spans="1:1">
      <c r="A35" s="4">
        <v>79173454712</v>
      </c>
    </row>
    <row r="36" spans="1:1">
      <c r="A36" s="4">
        <v>79876011686</v>
      </c>
    </row>
    <row r="37" spans="1:1">
      <c r="A37" s="4">
        <v>79991335355</v>
      </c>
    </row>
    <row r="38" spans="1:1">
      <c r="A38" s="4">
        <v>79063728153</v>
      </c>
    </row>
    <row r="39" spans="1:1">
      <c r="A39" s="4">
        <v>79279378056</v>
      </c>
    </row>
    <row r="40" spans="1:1">
      <c r="A40" s="4">
        <v>79178055888</v>
      </c>
    </row>
    <row r="41" spans="1:1">
      <c r="A41" s="4">
        <v>79174309744</v>
      </c>
    </row>
    <row r="42" spans="1:1">
      <c r="A42" s="4">
        <v>79174400020</v>
      </c>
    </row>
    <row r="43" spans="1:1">
      <c r="A43" s="4">
        <v>79173878854</v>
      </c>
    </row>
    <row r="44" spans="1:1">
      <c r="A44" s="4">
        <v>79178050800</v>
      </c>
    </row>
    <row r="45" spans="1:1">
      <c r="A45" s="4">
        <v>79872569890</v>
      </c>
    </row>
    <row r="46" spans="1:1">
      <c r="A46" s="4">
        <v>79276388403</v>
      </c>
    </row>
    <row r="47" spans="1:1">
      <c r="A47" s="4">
        <v>79173727096</v>
      </c>
    </row>
    <row r="48" spans="1:1">
      <c r="A48" s="4">
        <v>79603959777</v>
      </c>
    </row>
    <row r="49" spans="1:1">
      <c r="A49" s="4">
        <v>79173823428</v>
      </c>
    </row>
    <row r="50" spans="1:1">
      <c r="A50" s="4">
        <v>79608054722</v>
      </c>
    </row>
    <row r="51" spans="1:1">
      <c r="A51" s="4">
        <v>79173423873</v>
      </c>
    </row>
    <row r="52" spans="1:1">
      <c r="A52" s="4">
        <v>79875823210</v>
      </c>
    </row>
    <row r="53" spans="1:1">
      <c r="A53" s="4">
        <v>79174481336</v>
      </c>
    </row>
    <row r="54" spans="1:1">
      <c r="A54" s="4">
        <v>79870522222</v>
      </c>
    </row>
    <row r="55" spans="1:1">
      <c r="A55" s="4">
        <v>79872547787</v>
      </c>
    </row>
    <row r="56" spans="1:1">
      <c r="A56" s="4">
        <v>79870303333</v>
      </c>
    </row>
    <row r="57" spans="1:1">
      <c r="A57" s="4">
        <v>79272369727</v>
      </c>
    </row>
    <row r="58" spans="1:1">
      <c r="A58" s="4">
        <v>79177541148</v>
      </c>
    </row>
    <row r="59" spans="1:1">
      <c r="A59" s="4">
        <v>79173533505</v>
      </c>
    </row>
    <row r="60" spans="1:1">
      <c r="A60" s="4">
        <v>79279413921</v>
      </c>
    </row>
    <row r="61" spans="1:1">
      <c r="A61" s="4">
        <v>79273131331</v>
      </c>
    </row>
    <row r="62" spans="1:1">
      <c r="A62" s="4">
        <v>79174336322</v>
      </c>
    </row>
    <row r="63" spans="1:1">
      <c r="A63" s="4">
        <v>79173447919</v>
      </c>
    </row>
    <row r="64" spans="1:1">
      <c r="A64" s="4">
        <v>79174446284</v>
      </c>
    </row>
    <row r="65" spans="1:1">
      <c r="A65" s="4">
        <v>79876064001</v>
      </c>
    </row>
    <row r="66" spans="1:1">
      <c r="A66" s="4">
        <v>79050035090</v>
      </c>
    </row>
    <row r="67" spans="1:1">
      <c r="A67" s="4">
        <v>79371532101</v>
      </c>
    </row>
    <row r="68" spans="1:1">
      <c r="A68" s="4">
        <v>79174228725</v>
      </c>
    </row>
    <row r="69" spans="1:1">
      <c r="A69" s="4">
        <v>79177711669</v>
      </c>
    </row>
    <row r="70" spans="1:1">
      <c r="A70" s="4">
        <v>79273139597</v>
      </c>
    </row>
    <row r="71" spans="1:1">
      <c r="A71" s="4">
        <v>79061008000</v>
      </c>
    </row>
    <row r="72" spans="1:1">
      <c r="A72" s="4">
        <v>79177504963</v>
      </c>
    </row>
    <row r="73" spans="1:1">
      <c r="A73" s="4">
        <v>79174573165</v>
      </c>
    </row>
    <row r="74" spans="1:1">
      <c r="A74" s="4">
        <v>79874888804</v>
      </c>
    </row>
    <row r="75" spans="1:1">
      <c r="A75" s="4">
        <v>79177711669</v>
      </c>
    </row>
    <row r="76" spans="1:1">
      <c r="A76" s="4">
        <v>79196033000</v>
      </c>
    </row>
    <row r="77" spans="1:1">
      <c r="A77" s="4">
        <v>79174313399</v>
      </c>
    </row>
    <row r="78" spans="1:1">
      <c r="A78" s="4">
        <v>79279303669</v>
      </c>
    </row>
    <row r="79" spans="1:1">
      <c r="A79" s="4">
        <v>79050067799</v>
      </c>
    </row>
    <row r="80" spans="1:1">
      <c r="A80" s="4">
        <v>79272365010</v>
      </c>
    </row>
    <row r="81" spans="1:1">
      <c r="A81" s="4">
        <v>79174147288</v>
      </c>
    </row>
    <row r="82" spans="1:1">
      <c r="A82" s="4">
        <v>79276352303</v>
      </c>
    </row>
    <row r="83" spans="1:1">
      <c r="A83" s="4">
        <v>79018111400</v>
      </c>
    </row>
    <row r="84" spans="1:1">
      <c r="A84" s="4">
        <v>79173555555</v>
      </c>
    </row>
    <row r="85" spans="1:1">
      <c r="A85" s="4">
        <v>79174412797</v>
      </c>
    </row>
    <row r="86" spans="1:1">
      <c r="A86" s="4">
        <v>79871451118</v>
      </c>
    </row>
    <row r="87" spans="1:1">
      <c r="A87" s="4">
        <v>79173588888</v>
      </c>
    </row>
    <row r="88" spans="1:1">
      <c r="A88" s="4">
        <v>79272365848</v>
      </c>
    </row>
    <row r="89" spans="1:1">
      <c r="A89" s="4">
        <v>79378422368</v>
      </c>
    </row>
    <row r="90" spans="1:1">
      <c r="A90" s="4">
        <v>79174534843</v>
      </c>
    </row>
    <row r="91" spans="1:1">
      <c r="A91" s="4">
        <v>79273318101</v>
      </c>
    </row>
    <row r="92" spans="1:1">
      <c r="A92" s="4">
        <v>79373330230</v>
      </c>
    </row>
    <row r="93" spans="1:1">
      <c r="A93" s="4">
        <v>79373344181</v>
      </c>
    </row>
    <row r="94" spans="1:1">
      <c r="A94" s="4">
        <v>79177777021</v>
      </c>
    </row>
    <row r="95" spans="1:1">
      <c r="A95" s="4">
        <v>79872549996</v>
      </c>
    </row>
    <row r="96" spans="1:1">
      <c r="A96" s="4">
        <v>79613560365</v>
      </c>
    </row>
    <row r="97" spans="1:1">
      <c r="A97" s="4">
        <v>79063740041</v>
      </c>
    </row>
    <row r="98" spans="1:1">
      <c r="A98" s="4">
        <v>79174954541</v>
      </c>
    </row>
    <row r="99" spans="1:1">
      <c r="A99" s="4">
        <v>79053535005</v>
      </c>
    </row>
    <row r="100" spans="1:1">
      <c r="A100" s="4">
        <v>79177999838</v>
      </c>
    </row>
    <row r="101" spans="1:1">
      <c r="A101" s="4">
        <v>79373619917</v>
      </c>
    </row>
    <row r="102" spans="1:1">
      <c r="A102" s="4">
        <v>79093494950</v>
      </c>
    </row>
    <row r="103" spans="1:1">
      <c r="A103" s="4">
        <v>79371576787</v>
      </c>
    </row>
    <row r="104" spans="1:1">
      <c r="A104" s="4">
        <v>79174798263</v>
      </c>
    </row>
    <row r="105" spans="1:1">
      <c r="A105" s="4">
        <v>79603902106</v>
      </c>
    </row>
    <row r="106" spans="1:1">
      <c r="A106" s="4">
        <v>79177546523</v>
      </c>
    </row>
    <row r="107" spans="1:1">
      <c r="A107" s="4">
        <v>79178095388</v>
      </c>
    </row>
    <row r="108" spans="1:1">
      <c r="A108" s="4">
        <v>79872530294</v>
      </c>
    </row>
    <row r="109" spans="1:1">
      <c r="A109" s="4">
        <v>79174026226</v>
      </c>
    </row>
    <row r="110" spans="1:1">
      <c r="A110" s="4">
        <v>79061003138</v>
      </c>
    </row>
    <row r="111" spans="1:1">
      <c r="A111" s="4">
        <v>79373253443</v>
      </c>
    </row>
    <row r="112" spans="1:1">
      <c r="A112" s="4">
        <v>79174005026</v>
      </c>
    </row>
    <row r="113" spans="1:1">
      <c r="A113" s="4">
        <v>79196114741</v>
      </c>
    </row>
    <row r="114" spans="1:1">
      <c r="A114" s="4">
        <v>79173432633</v>
      </c>
    </row>
    <row r="115" spans="1:1">
      <c r="A115" s="4">
        <v>79373022520</v>
      </c>
    </row>
    <row r="116" spans="1:1">
      <c r="A116" s="4">
        <v>79174445669</v>
      </c>
    </row>
    <row r="117" spans="1:1">
      <c r="A117" s="4">
        <v>79378423888</v>
      </c>
    </row>
    <row r="118" spans="1:1">
      <c r="A118" s="4">
        <v>79173630314</v>
      </c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11</cp:lastModifiedBy>
  <cp:revision>0</cp:revision>
  <dcterms:created xsi:type="dcterms:W3CDTF">2015-07-01T13:12:41Z</dcterms:created>
  <dcterms:modified xsi:type="dcterms:W3CDTF">2018-03-11T07:30:24Z</dcterms:modified>
</cp:coreProperties>
</file>