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наработки ГКМ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  <c r="Q2" i="1" l="1" a="1"/>
  <c r="Q2" i="1" s="1"/>
</calcChain>
</file>

<file path=xl/sharedStrings.xml><?xml version="1.0" encoding="utf-8"?>
<sst xmlns="http://schemas.openxmlformats.org/spreadsheetml/2006/main" count="86" uniqueCount="12">
  <si>
    <t>Стеклопластик</t>
  </si>
  <si>
    <t xml:space="preserve"> - диаметр</t>
  </si>
  <si>
    <t xml:space="preserve"> - толщина стенки</t>
  </si>
  <si>
    <t xml:space="preserve"> - давление</t>
  </si>
  <si>
    <t>АНГ</t>
  </si>
  <si>
    <t>API 15HR</t>
  </si>
  <si>
    <t>АЛФ</t>
  </si>
  <si>
    <t>АРМ</t>
  </si>
  <si>
    <t>условия</t>
  </si>
  <si>
    <t xml:space="preserve"> - тип отвердителя</t>
  </si>
  <si>
    <t>выдается</t>
  </si>
  <si>
    <t>ввожу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</si>
</sst>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1"/>
  <sheetViews>
    <sheetView tabSelected="1" workbookViewId="0">
      <selection activeCell="D6" sqref="D6"/>
    </sheetView>
  </sheetViews>
  <sheetFormatPr defaultRowHeight="15" x14ac:dyDescent="0.25"/>
  <sheetData>
    <row r="1" spans="2:18" x14ac:dyDescent="0.25">
      <c r="C1" t="s">
        <v>11</v>
      </c>
      <c r="D1" s="2"/>
      <c r="E1" t="s">
        <v>1</v>
      </c>
      <c r="H1" t="s">
        <v>8</v>
      </c>
      <c r="I1" s="7"/>
      <c r="J1" t="s">
        <v>3</v>
      </c>
      <c r="Q1">
        <v>125.3</v>
      </c>
      <c r="R1" t="e">
        <f>INDEX($B$9:$O$139,MATCH(Q1,$B$9:$O$139,0)+1)</f>
        <v>#N/A</v>
      </c>
    </row>
    <row r="2" spans="2:18" x14ac:dyDescent="0.25">
      <c r="D2" s="7"/>
      <c r="E2" t="s">
        <v>3</v>
      </c>
      <c r="I2" s="8"/>
      <c r="J2" t="s">
        <v>9</v>
      </c>
      <c r="Q2">
        <f t="array" ref="Q2">IF(Q1=B11:B15,C11:C15,)</f>
        <v>0</v>
      </c>
    </row>
    <row r="3" spans="2:18" x14ac:dyDescent="0.25">
      <c r="D3" s="8"/>
      <c r="E3" t="s">
        <v>9</v>
      </c>
      <c r="I3" s="2"/>
      <c r="J3" t="s">
        <v>1</v>
      </c>
    </row>
    <row r="4" spans="2:18" x14ac:dyDescent="0.25">
      <c r="D4" s="6"/>
      <c r="I4" s="6"/>
    </row>
    <row r="5" spans="2:18" x14ac:dyDescent="0.25">
      <c r="D5" s="6"/>
      <c r="I5" s="6"/>
    </row>
    <row r="6" spans="2:18" x14ac:dyDescent="0.25">
      <c r="C6" t="s">
        <v>10</v>
      </c>
      <c r="D6" s="3"/>
      <c r="E6" t="s">
        <v>2</v>
      </c>
      <c r="I6" s="6"/>
    </row>
    <row r="8" spans="2:18" x14ac:dyDescent="0.25">
      <c r="H8" t="s">
        <v>0</v>
      </c>
    </row>
    <row r="9" spans="2:18" x14ac:dyDescent="0.25">
      <c r="B9" s="8" t="s">
        <v>4</v>
      </c>
      <c r="C9" t="s">
        <v>5</v>
      </c>
      <c r="E9" s="8" t="s">
        <v>4</v>
      </c>
      <c r="H9" s="8" t="s">
        <v>6</v>
      </c>
      <c r="I9" t="s">
        <v>5</v>
      </c>
      <c r="K9" s="8" t="s">
        <v>6</v>
      </c>
      <c r="N9" s="8" t="s">
        <v>7</v>
      </c>
      <c r="O9" t="s">
        <v>5</v>
      </c>
    </row>
    <row r="10" spans="2:18" x14ac:dyDescent="0.25">
      <c r="B10" s="4">
        <v>500</v>
      </c>
      <c r="C10" s="5">
        <v>3.4</v>
      </c>
      <c r="E10" s="4">
        <v>500</v>
      </c>
      <c r="F10" s="5">
        <v>3.4</v>
      </c>
      <c r="H10" s="4">
        <v>500</v>
      </c>
      <c r="I10" s="5">
        <v>3.4</v>
      </c>
      <c r="K10" s="4">
        <v>500</v>
      </c>
      <c r="L10" s="5">
        <v>3.4</v>
      </c>
      <c r="N10" s="4">
        <v>500</v>
      </c>
      <c r="O10" s="5">
        <v>3.4</v>
      </c>
    </row>
    <row r="11" spans="2:18" x14ac:dyDescent="0.25">
      <c r="B11" s="2">
        <v>79.3</v>
      </c>
      <c r="C11" s="3">
        <v>1.5</v>
      </c>
      <c r="E11" s="2">
        <v>102.5</v>
      </c>
      <c r="F11" s="3">
        <v>1.6</v>
      </c>
      <c r="H11" s="2">
        <v>78</v>
      </c>
      <c r="I11" s="3">
        <v>1.8</v>
      </c>
      <c r="K11" s="2">
        <v>78</v>
      </c>
      <c r="L11" s="3">
        <v>1.8</v>
      </c>
      <c r="N11" s="2">
        <v>80</v>
      </c>
      <c r="O11" s="3">
        <v>1.9</v>
      </c>
    </row>
    <row r="12" spans="2:18" x14ac:dyDescent="0.25">
      <c r="B12" s="2">
        <v>103.4</v>
      </c>
      <c r="C12" s="3">
        <v>2</v>
      </c>
      <c r="E12" s="2">
        <v>124.3</v>
      </c>
      <c r="F12" s="3">
        <v>1.9</v>
      </c>
      <c r="H12" s="2">
        <v>102.1</v>
      </c>
      <c r="I12" s="3">
        <v>2.2999999999999998</v>
      </c>
      <c r="K12" s="2">
        <v>101.9</v>
      </c>
      <c r="L12" s="3">
        <v>2</v>
      </c>
      <c r="N12" s="2">
        <v>104</v>
      </c>
      <c r="O12" s="3">
        <v>2.5</v>
      </c>
    </row>
    <row r="13" spans="2:18" x14ac:dyDescent="0.25">
      <c r="B13" s="2">
        <v>125.3</v>
      </c>
      <c r="C13" s="3">
        <v>2.5</v>
      </c>
      <c r="E13" s="2">
        <v>153.4</v>
      </c>
      <c r="F13" s="3">
        <v>2.4</v>
      </c>
      <c r="H13" s="2">
        <v>157</v>
      </c>
      <c r="I13" s="3">
        <v>3</v>
      </c>
      <c r="K13" s="2">
        <v>124.7</v>
      </c>
      <c r="L13" s="3">
        <v>2.2999999999999998</v>
      </c>
      <c r="N13" s="2">
        <v>156</v>
      </c>
      <c r="O13" s="3">
        <v>3.7</v>
      </c>
    </row>
    <row r="14" spans="2:18" x14ac:dyDescent="0.25">
      <c r="B14" s="2">
        <v>154.6</v>
      </c>
      <c r="C14" s="3">
        <v>2.9</v>
      </c>
      <c r="E14" s="2">
        <v>196.6</v>
      </c>
      <c r="F14" s="3">
        <v>3.1</v>
      </c>
      <c r="H14" s="2">
        <v>205</v>
      </c>
      <c r="I14" s="3">
        <v>4.3</v>
      </c>
      <c r="K14" s="2">
        <v>156.19999999999999</v>
      </c>
      <c r="L14" s="3">
        <v>2.8</v>
      </c>
      <c r="N14" s="2">
        <v>200</v>
      </c>
      <c r="O14" s="3">
        <v>4.8</v>
      </c>
    </row>
    <row r="15" spans="2:18" x14ac:dyDescent="0.25">
      <c r="B15" s="2">
        <v>198.3</v>
      </c>
      <c r="C15" s="3">
        <v>3.7</v>
      </c>
      <c r="E15" s="2"/>
      <c r="F15" s="3"/>
      <c r="H15" s="2"/>
      <c r="I15" s="3"/>
      <c r="K15" s="2">
        <v>204</v>
      </c>
      <c r="L15" s="3">
        <v>3.8</v>
      </c>
      <c r="N15" s="2"/>
      <c r="O15" s="3"/>
    </row>
    <row r="17" spans="2:15" x14ac:dyDescent="0.25">
      <c r="B17" s="8" t="s">
        <v>4</v>
      </c>
      <c r="C17" t="s">
        <v>5</v>
      </c>
      <c r="E17" s="8" t="s">
        <v>6</v>
      </c>
      <c r="F17" t="s">
        <v>5</v>
      </c>
      <c r="H17" s="8" t="s">
        <v>7</v>
      </c>
      <c r="I17" t="s">
        <v>5</v>
      </c>
      <c r="K17" s="8" t="s">
        <v>4</v>
      </c>
      <c r="N17" s="8" t="s">
        <v>6</v>
      </c>
    </row>
    <row r="18" spans="2:15" x14ac:dyDescent="0.25">
      <c r="B18" s="4">
        <v>750</v>
      </c>
      <c r="C18" s="5">
        <v>5.2</v>
      </c>
      <c r="D18" s="4"/>
      <c r="E18" s="4">
        <v>750</v>
      </c>
      <c r="F18" s="5">
        <v>5.2</v>
      </c>
      <c r="G18" s="4"/>
      <c r="H18" s="4">
        <v>750</v>
      </c>
      <c r="I18" s="5">
        <v>5.2</v>
      </c>
      <c r="J18" s="4"/>
      <c r="K18" s="4">
        <v>750</v>
      </c>
      <c r="L18" s="5">
        <v>5.5</v>
      </c>
      <c r="M18" s="4"/>
      <c r="N18" s="4">
        <v>750</v>
      </c>
      <c r="O18" s="5">
        <v>5.5</v>
      </c>
    </row>
    <row r="19" spans="2:15" x14ac:dyDescent="0.25">
      <c r="B19" s="2">
        <v>65.5</v>
      </c>
      <c r="C19" s="3">
        <v>1.9</v>
      </c>
      <c r="E19" s="2">
        <v>52.6</v>
      </c>
      <c r="F19" s="3">
        <v>1.8</v>
      </c>
      <c r="H19" s="2">
        <v>66.400000000000006</v>
      </c>
      <c r="I19" s="3">
        <v>2.2999999999999998</v>
      </c>
      <c r="K19" s="2">
        <v>80.099999999999994</v>
      </c>
      <c r="L19" s="3">
        <v>2</v>
      </c>
      <c r="N19" s="2">
        <v>53.6</v>
      </c>
      <c r="O19" s="3">
        <v>2</v>
      </c>
    </row>
    <row r="20" spans="2:15" x14ac:dyDescent="0.25">
      <c r="B20" s="2">
        <v>80.900000000000006</v>
      </c>
      <c r="C20" s="3">
        <v>2.4</v>
      </c>
      <c r="E20" s="2">
        <v>64</v>
      </c>
      <c r="F20" s="3">
        <v>2</v>
      </c>
      <c r="H20" s="2">
        <v>82</v>
      </c>
      <c r="I20" s="3">
        <v>2.9</v>
      </c>
      <c r="K20" s="2">
        <v>104.5</v>
      </c>
      <c r="L20" s="3">
        <v>2.6</v>
      </c>
      <c r="N20" s="2">
        <v>64.3</v>
      </c>
      <c r="O20" s="3">
        <v>2</v>
      </c>
    </row>
    <row r="21" spans="2:15" x14ac:dyDescent="0.25">
      <c r="B21" s="2">
        <v>105.4</v>
      </c>
      <c r="C21" s="3">
        <v>3.1</v>
      </c>
      <c r="E21" s="2">
        <v>79.8</v>
      </c>
      <c r="F21" s="3">
        <v>2.5</v>
      </c>
      <c r="H21" s="2">
        <v>106.8</v>
      </c>
      <c r="I21" s="3">
        <v>3.8</v>
      </c>
      <c r="K21" s="2">
        <v>126.6</v>
      </c>
      <c r="L21" s="3">
        <v>3.1</v>
      </c>
      <c r="N21" s="2">
        <v>79</v>
      </c>
      <c r="O21" s="3">
        <v>2.2999999999999998</v>
      </c>
    </row>
    <row r="22" spans="2:15" x14ac:dyDescent="0.25">
      <c r="B22" s="2">
        <v>127.8</v>
      </c>
      <c r="C22" s="3">
        <v>3.7</v>
      </c>
      <c r="E22" s="2">
        <v>103.9</v>
      </c>
      <c r="F22" s="3">
        <v>3</v>
      </c>
      <c r="H22" s="2">
        <v>129.5</v>
      </c>
      <c r="I22" s="3">
        <v>4.5999999999999996</v>
      </c>
      <c r="K22" s="2">
        <v>156.30000000000001</v>
      </c>
      <c r="L22" s="3">
        <v>3.9</v>
      </c>
      <c r="N22" s="2">
        <v>103.6</v>
      </c>
      <c r="O22" s="3">
        <v>3</v>
      </c>
    </row>
    <row r="23" spans="2:15" x14ac:dyDescent="0.25">
      <c r="B23" s="2">
        <v>157.80000000000001</v>
      </c>
      <c r="C23" s="3">
        <v>4.5999999999999996</v>
      </c>
      <c r="E23" s="2">
        <v>128</v>
      </c>
      <c r="F23" s="3">
        <v>3.8</v>
      </c>
      <c r="H23" s="2">
        <v>159.80000000000001</v>
      </c>
      <c r="I23" s="3">
        <v>5.6</v>
      </c>
      <c r="K23" s="2">
        <v>200.4</v>
      </c>
      <c r="L23" s="3">
        <v>4.9000000000000004</v>
      </c>
      <c r="N23" s="2">
        <v>127.5</v>
      </c>
      <c r="O23" s="3">
        <v>3.6</v>
      </c>
    </row>
    <row r="24" spans="2:15" x14ac:dyDescent="0.25">
      <c r="B24" s="2">
        <v>202.3</v>
      </c>
      <c r="C24" s="3">
        <v>5.9</v>
      </c>
      <c r="E24" s="2">
        <v>148.6</v>
      </c>
      <c r="F24" s="3">
        <v>4.5999999999999996</v>
      </c>
      <c r="H24" s="2">
        <v>204.9</v>
      </c>
      <c r="I24" s="3">
        <v>7.2</v>
      </c>
      <c r="K24" s="2"/>
      <c r="L24" s="3"/>
      <c r="N24" s="2">
        <v>148.1</v>
      </c>
      <c r="O24" s="3">
        <v>4.3</v>
      </c>
    </row>
    <row r="25" spans="2:15" x14ac:dyDescent="0.25">
      <c r="B25" s="2"/>
      <c r="C25" s="3"/>
      <c r="E25" s="2">
        <v>160.30000000000001</v>
      </c>
      <c r="F25" s="3">
        <v>4.8</v>
      </c>
      <c r="H25" s="2"/>
      <c r="I25" s="3"/>
      <c r="K25" s="9"/>
      <c r="L25" s="3"/>
      <c r="N25" s="2">
        <v>159.30000000000001</v>
      </c>
      <c r="O25" s="3">
        <v>4.3</v>
      </c>
    </row>
    <row r="26" spans="2:15" x14ac:dyDescent="0.25">
      <c r="B26" s="2"/>
      <c r="C26" s="3"/>
      <c r="E26" s="2">
        <v>209</v>
      </c>
      <c r="F26" s="3">
        <v>6.4</v>
      </c>
      <c r="H26" s="2"/>
      <c r="I26" s="3"/>
      <c r="K26" s="9"/>
      <c r="L26" s="3"/>
      <c r="N26" s="2">
        <v>207.8</v>
      </c>
      <c r="O26" s="3">
        <v>5.6</v>
      </c>
    </row>
    <row r="27" spans="2:15" x14ac:dyDescent="0.25">
      <c r="K27" s="1"/>
      <c r="N27" s="1"/>
    </row>
    <row r="28" spans="2:15" x14ac:dyDescent="0.25">
      <c r="B28" s="8" t="s">
        <v>4</v>
      </c>
      <c r="C28" t="s">
        <v>5</v>
      </c>
      <c r="E28" s="8" t="s">
        <v>4</v>
      </c>
      <c r="H28" s="8" t="s">
        <v>6</v>
      </c>
      <c r="I28" t="s">
        <v>5</v>
      </c>
      <c r="K28" s="8" t="s">
        <v>6</v>
      </c>
      <c r="N28" s="8" t="s">
        <v>7</v>
      </c>
      <c r="O28" t="s">
        <v>5</v>
      </c>
    </row>
    <row r="29" spans="2:15" x14ac:dyDescent="0.25">
      <c r="B29" s="4">
        <v>1000</v>
      </c>
      <c r="C29" s="5">
        <v>6.9</v>
      </c>
      <c r="E29" s="4">
        <v>1000</v>
      </c>
      <c r="F29" s="5">
        <v>6.9</v>
      </c>
      <c r="H29" s="4">
        <v>1000</v>
      </c>
      <c r="I29" s="5">
        <v>6.9</v>
      </c>
      <c r="K29" s="4">
        <v>1000</v>
      </c>
      <c r="L29" s="5">
        <v>6.9</v>
      </c>
      <c r="N29" s="4">
        <v>1000</v>
      </c>
      <c r="O29" s="5">
        <v>6.9</v>
      </c>
    </row>
    <row r="30" spans="2:15" x14ac:dyDescent="0.25">
      <c r="B30" s="2">
        <v>55</v>
      </c>
      <c r="C30" s="3">
        <v>2.1</v>
      </c>
      <c r="E30" s="2">
        <v>65.7</v>
      </c>
      <c r="F30" s="3">
        <v>2</v>
      </c>
      <c r="H30" s="2">
        <v>53.6</v>
      </c>
      <c r="I30" s="3">
        <v>2</v>
      </c>
      <c r="K30" s="2">
        <v>53.6</v>
      </c>
      <c r="L30" s="3">
        <v>2</v>
      </c>
      <c r="N30" s="2">
        <v>56</v>
      </c>
      <c r="O30" s="3">
        <v>2.6</v>
      </c>
    </row>
    <row r="31" spans="2:15" x14ac:dyDescent="0.25">
      <c r="B31" s="2">
        <v>66.900000000000006</v>
      </c>
      <c r="C31" s="3">
        <v>2.6</v>
      </c>
      <c r="E31" s="2">
        <v>81.2</v>
      </c>
      <c r="F31" s="3">
        <v>2.5</v>
      </c>
      <c r="H31" s="2">
        <v>65.3</v>
      </c>
      <c r="I31" s="3">
        <v>2.5</v>
      </c>
      <c r="K31" s="2">
        <v>64.5</v>
      </c>
      <c r="L31" s="3">
        <v>2.2999999999999998</v>
      </c>
      <c r="N31" s="2">
        <v>68</v>
      </c>
      <c r="O31" s="3">
        <v>3.2</v>
      </c>
    </row>
    <row r="32" spans="2:15" x14ac:dyDescent="0.25">
      <c r="B32" s="2">
        <v>82.5</v>
      </c>
      <c r="C32" s="3">
        <v>3.2</v>
      </c>
      <c r="E32" s="2">
        <v>105.8</v>
      </c>
      <c r="F32" s="3">
        <v>3.2</v>
      </c>
      <c r="H32" s="2">
        <v>81</v>
      </c>
      <c r="I32" s="3">
        <v>3.3</v>
      </c>
      <c r="K32" s="2">
        <v>80</v>
      </c>
      <c r="L32" s="3">
        <v>2.8</v>
      </c>
      <c r="N32" s="2">
        <v>84</v>
      </c>
      <c r="O32" s="3">
        <v>3.9</v>
      </c>
    </row>
    <row r="33" spans="2:15" x14ac:dyDescent="0.25">
      <c r="B33" s="2">
        <v>107.6</v>
      </c>
      <c r="C33" s="3">
        <v>4.0999999999999996</v>
      </c>
      <c r="E33" s="2">
        <v>128.19999999999999</v>
      </c>
      <c r="F33" s="3">
        <v>3.9</v>
      </c>
      <c r="H33" s="2">
        <v>106.7</v>
      </c>
      <c r="I33" s="3">
        <v>4.5999999999999996</v>
      </c>
      <c r="K33" s="2">
        <v>104.9</v>
      </c>
      <c r="L33" s="3">
        <v>3.6</v>
      </c>
      <c r="N33" s="2">
        <v>109.5</v>
      </c>
      <c r="O33" s="3">
        <v>5.0999999999999996</v>
      </c>
    </row>
    <row r="34" spans="2:15" x14ac:dyDescent="0.25">
      <c r="B34" s="2">
        <v>130.4</v>
      </c>
      <c r="C34" s="3">
        <v>5</v>
      </c>
      <c r="E34" s="2">
        <v>158.30000000000001</v>
      </c>
      <c r="F34" s="3">
        <v>4.8</v>
      </c>
      <c r="H34" s="2">
        <v>130.80000000000001</v>
      </c>
      <c r="I34" s="3">
        <v>5.0999999999999996</v>
      </c>
      <c r="K34" s="2">
        <v>129.30000000000001</v>
      </c>
      <c r="L34" s="3">
        <v>4.3</v>
      </c>
      <c r="N34" s="2">
        <v>132.69999999999999</v>
      </c>
      <c r="O34" s="3">
        <v>6.2</v>
      </c>
    </row>
    <row r="35" spans="2:15" x14ac:dyDescent="0.25">
      <c r="B35" s="2">
        <v>160.9</v>
      </c>
      <c r="C35" s="3">
        <v>6.2</v>
      </c>
      <c r="E35" s="2">
        <v>202.9</v>
      </c>
      <c r="F35" s="3">
        <v>6.2</v>
      </c>
      <c r="H35" s="2">
        <v>151.6</v>
      </c>
      <c r="I35" s="3">
        <v>6.1</v>
      </c>
      <c r="K35" s="2">
        <v>150.1</v>
      </c>
      <c r="L35" s="3">
        <v>5.3</v>
      </c>
      <c r="N35" s="2">
        <v>163.80000000000001</v>
      </c>
      <c r="O35" s="3">
        <v>7.6</v>
      </c>
    </row>
    <row r="36" spans="2:15" x14ac:dyDescent="0.25">
      <c r="B36" s="2">
        <v>206.3</v>
      </c>
      <c r="C36" s="3">
        <v>7.9</v>
      </c>
      <c r="E36" s="2"/>
      <c r="F36" s="3"/>
      <c r="H36" s="2">
        <v>163.80000000000001</v>
      </c>
      <c r="I36" s="3">
        <v>6.6</v>
      </c>
      <c r="K36" s="2">
        <v>162.1</v>
      </c>
      <c r="L36" s="3">
        <v>5.6</v>
      </c>
      <c r="N36" s="2">
        <v>210</v>
      </c>
      <c r="O36" s="3">
        <v>9.6999999999999993</v>
      </c>
    </row>
    <row r="37" spans="2:15" x14ac:dyDescent="0.25">
      <c r="B37" s="2"/>
      <c r="C37" s="3"/>
      <c r="E37" s="2"/>
      <c r="F37" s="3"/>
      <c r="H37" s="2">
        <v>213.4</v>
      </c>
      <c r="I37" s="3">
        <v>8.4</v>
      </c>
      <c r="K37" s="2">
        <v>210.6</v>
      </c>
      <c r="L37" s="3">
        <v>7.1</v>
      </c>
      <c r="N37" s="2"/>
      <c r="O37" s="3"/>
    </row>
    <row r="39" spans="2:15" x14ac:dyDescent="0.25">
      <c r="B39" s="8" t="s">
        <v>4</v>
      </c>
      <c r="C39" t="s">
        <v>5</v>
      </c>
      <c r="E39" s="8" t="s">
        <v>4</v>
      </c>
      <c r="H39" s="8" t="s">
        <v>6</v>
      </c>
      <c r="I39" t="s">
        <v>5</v>
      </c>
      <c r="K39" s="8" t="s">
        <v>6</v>
      </c>
      <c r="N39" s="8" t="s">
        <v>7</v>
      </c>
      <c r="O39" t="s">
        <v>5</v>
      </c>
    </row>
    <row r="40" spans="2:15" x14ac:dyDescent="0.25">
      <c r="B40" s="4">
        <v>1250</v>
      </c>
      <c r="C40" s="5">
        <v>8.6</v>
      </c>
      <c r="E40" s="4">
        <v>1250</v>
      </c>
      <c r="F40" s="5">
        <v>8.6</v>
      </c>
      <c r="H40" s="4">
        <v>1250</v>
      </c>
      <c r="I40" s="5">
        <v>8.6</v>
      </c>
      <c r="K40" s="4">
        <v>1250</v>
      </c>
      <c r="L40" s="5">
        <v>8.6</v>
      </c>
      <c r="N40" s="4">
        <v>1250</v>
      </c>
      <c r="O40" s="5">
        <v>8.6</v>
      </c>
    </row>
    <row r="41" spans="2:15" x14ac:dyDescent="0.25">
      <c r="B41" s="2">
        <v>42.1</v>
      </c>
      <c r="C41" s="3">
        <v>2</v>
      </c>
      <c r="E41" s="2">
        <v>55</v>
      </c>
      <c r="F41" s="3">
        <v>2.1</v>
      </c>
      <c r="H41" s="2">
        <v>54.6</v>
      </c>
      <c r="I41" s="3">
        <v>2.8</v>
      </c>
      <c r="K41" s="2">
        <v>54.1</v>
      </c>
      <c r="L41" s="3">
        <v>2.5</v>
      </c>
      <c r="N41" s="2">
        <v>57.4</v>
      </c>
      <c r="O41" s="3">
        <v>3.3</v>
      </c>
    </row>
    <row r="42" spans="2:15" x14ac:dyDescent="0.25">
      <c r="B42" s="2">
        <v>56.1</v>
      </c>
      <c r="C42" s="3">
        <v>2.7</v>
      </c>
      <c r="E42" s="2">
        <v>66.8</v>
      </c>
      <c r="F42" s="3">
        <v>2.5</v>
      </c>
      <c r="H42" s="2">
        <v>66.8</v>
      </c>
      <c r="I42" s="3">
        <v>3.3</v>
      </c>
      <c r="K42" s="2">
        <v>65.5</v>
      </c>
      <c r="L42" s="3">
        <v>2.8</v>
      </c>
      <c r="N42" s="2">
        <v>69.7</v>
      </c>
      <c r="O42" s="3">
        <v>4</v>
      </c>
    </row>
    <row r="43" spans="2:15" x14ac:dyDescent="0.25">
      <c r="B43" s="2">
        <v>68.2</v>
      </c>
      <c r="C43" s="3">
        <v>3.2</v>
      </c>
      <c r="E43" s="2">
        <v>82.5</v>
      </c>
      <c r="F43" s="3">
        <v>3.1</v>
      </c>
      <c r="H43" s="2">
        <v>82.8</v>
      </c>
      <c r="I43" s="3">
        <v>4.0999999999999996</v>
      </c>
      <c r="K43" s="2">
        <v>81.8</v>
      </c>
      <c r="L43" s="3">
        <v>3.6</v>
      </c>
      <c r="N43" s="2">
        <v>86.1</v>
      </c>
      <c r="O43" s="3">
        <v>4.9000000000000004</v>
      </c>
    </row>
    <row r="44" spans="2:15" x14ac:dyDescent="0.25">
      <c r="B44" s="2">
        <v>84.2</v>
      </c>
      <c r="C44" s="3">
        <v>4</v>
      </c>
      <c r="E44" s="2">
        <v>107.5</v>
      </c>
      <c r="F44" s="3">
        <v>4.0999999999999996</v>
      </c>
      <c r="H44" s="2">
        <v>108.2</v>
      </c>
      <c r="I44" s="3">
        <v>5.3</v>
      </c>
      <c r="K44" s="2">
        <v>106.4</v>
      </c>
      <c r="L44" s="3">
        <v>4.3</v>
      </c>
      <c r="N44" s="2">
        <v>112.2</v>
      </c>
      <c r="O44" s="3">
        <v>6.4</v>
      </c>
    </row>
    <row r="45" spans="2:15" x14ac:dyDescent="0.25">
      <c r="B45" s="2">
        <v>109.7</v>
      </c>
      <c r="C45" s="3">
        <v>5.2</v>
      </c>
      <c r="E45" s="2">
        <v>130.30000000000001</v>
      </c>
      <c r="F45" s="3">
        <v>5</v>
      </c>
      <c r="H45" s="2">
        <v>154.69999999999999</v>
      </c>
      <c r="I45" s="3">
        <v>7.6</v>
      </c>
      <c r="K45" s="2">
        <v>131.6</v>
      </c>
      <c r="L45" s="3">
        <v>5.6</v>
      </c>
      <c r="N45" s="2">
        <v>136</v>
      </c>
      <c r="O45" s="3">
        <v>7.8</v>
      </c>
    </row>
    <row r="46" spans="2:15" x14ac:dyDescent="0.25">
      <c r="B46" s="2">
        <v>133</v>
      </c>
      <c r="C46" s="3">
        <v>6.3</v>
      </c>
      <c r="E46" s="2">
        <v>160.80000000000001</v>
      </c>
      <c r="F46" s="3">
        <v>6.1</v>
      </c>
      <c r="H46" s="2">
        <v>167.1</v>
      </c>
      <c r="I46" s="3">
        <v>8.1</v>
      </c>
      <c r="K46" s="2">
        <v>152.4</v>
      </c>
      <c r="L46" s="3">
        <v>6.4</v>
      </c>
      <c r="N46" s="2">
        <v>157.80000000000001</v>
      </c>
      <c r="O46" s="3">
        <v>9</v>
      </c>
    </row>
    <row r="47" spans="2:15" x14ac:dyDescent="0.25">
      <c r="B47" s="2">
        <v>164.2</v>
      </c>
      <c r="C47" s="3">
        <v>7.8</v>
      </c>
      <c r="E47" s="2">
        <v>206.2</v>
      </c>
      <c r="F47" s="3">
        <v>7.8</v>
      </c>
      <c r="H47" s="2">
        <v>217.7</v>
      </c>
      <c r="I47" s="3">
        <v>10.7</v>
      </c>
      <c r="K47" s="2">
        <v>164.6</v>
      </c>
      <c r="L47" s="3">
        <v>6.9</v>
      </c>
      <c r="N47" s="2">
        <v>215.1</v>
      </c>
      <c r="O47" s="3">
        <v>12.3</v>
      </c>
    </row>
    <row r="48" spans="2:15" x14ac:dyDescent="0.25">
      <c r="B48" s="2">
        <v>210.5</v>
      </c>
      <c r="C48" s="3">
        <v>10</v>
      </c>
      <c r="E48" s="2"/>
      <c r="F48" s="3"/>
      <c r="H48" s="2"/>
      <c r="I48" s="3"/>
      <c r="K48" s="2">
        <v>214.4</v>
      </c>
      <c r="L48" s="3">
        <v>8.9</v>
      </c>
      <c r="N48" s="2"/>
      <c r="O48" s="3"/>
    </row>
    <row r="50" spans="2:15" x14ac:dyDescent="0.25">
      <c r="B50" s="8" t="s">
        <v>4</v>
      </c>
      <c r="C50" t="s">
        <v>5</v>
      </c>
      <c r="E50" s="8" t="s">
        <v>4</v>
      </c>
      <c r="H50" s="8" t="s">
        <v>6</v>
      </c>
      <c r="I50" t="s">
        <v>5</v>
      </c>
      <c r="K50" s="8" t="s">
        <v>6</v>
      </c>
      <c r="N50" s="8" t="s">
        <v>7</v>
      </c>
      <c r="O50" t="s">
        <v>5</v>
      </c>
    </row>
    <row r="51" spans="2:15" x14ac:dyDescent="0.25">
      <c r="B51" s="4">
        <v>1500</v>
      </c>
      <c r="C51" s="5">
        <v>10.3</v>
      </c>
      <c r="E51" s="4">
        <v>1500</v>
      </c>
      <c r="F51" s="5">
        <v>10.3</v>
      </c>
      <c r="H51" s="4">
        <v>1500</v>
      </c>
      <c r="I51" s="5">
        <v>10.3</v>
      </c>
      <c r="K51" s="4">
        <v>1500</v>
      </c>
      <c r="L51" s="5">
        <v>10.3</v>
      </c>
      <c r="N51" s="4">
        <v>1500</v>
      </c>
      <c r="O51" s="5">
        <v>10.3</v>
      </c>
    </row>
    <row r="52" spans="2:15" x14ac:dyDescent="0.25">
      <c r="B52" s="2">
        <v>42.9</v>
      </c>
      <c r="C52" s="3">
        <v>2.4</v>
      </c>
      <c r="E52" s="2">
        <v>55.9</v>
      </c>
      <c r="F52" s="3">
        <v>2.5</v>
      </c>
      <c r="H52" s="2">
        <v>42.4</v>
      </c>
      <c r="I52" s="3">
        <v>2.8</v>
      </c>
      <c r="K52" s="2">
        <v>40.6</v>
      </c>
      <c r="L52" s="3">
        <v>2</v>
      </c>
      <c r="N52" s="2">
        <v>58.8</v>
      </c>
      <c r="O52" s="3">
        <v>4</v>
      </c>
    </row>
    <row r="53" spans="2:15" x14ac:dyDescent="0.25">
      <c r="B53" s="2">
        <v>57.3</v>
      </c>
      <c r="C53" s="3">
        <v>3.2</v>
      </c>
      <c r="E53" s="2">
        <v>67.900000000000006</v>
      </c>
      <c r="F53" s="3">
        <v>3.1</v>
      </c>
      <c r="H53" s="2">
        <v>56.9</v>
      </c>
      <c r="I53" s="3">
        <v>3.8</v>
      </c>
      <c r="K53" s="2">
        <v>55.1</v>
      </c>
      <c r="L53" s="3">
        <v>3</v>
      </c>
      <c r="N53" s="2">
        <v>71.400000000000006</v>
      </c>
      <c r="O53" s="3">
        <v>4.9000000000000004</v>
      </c>
    </row>
    <row r="54" spans="2:15" x14ac:dyDescent="0.25">
      <c r="B54" s="2">
        <v>69.599999999999994</v>
      </c>
      <c r="C54" s="3">
        <v>3.9</v>
      </c>
      <c r="E54" s="2">
        <v>83.8</v>
      </c>
      <c r="F54" s="3">
        <v>3.8</v>
      </c>
      <c r="H54" s="2">
        <v>69.900000000000006</v>
      </c>
      <c r="I54" s="3">
        <v>4.8</v>
      </c>
      <c r="K54" s="2">
        <v>66.5</v>
      </c>
      <c r="L54" s="3">
        <v>3.3</v>
      </c>
      <c r="N54" s="2">
        <v>88.2</v>
      </c>
      <c r="O54" s="3">
        <v>6</v>
      </c>
    </row>
    <row r="55" spans="2:15" x14ac:dyDescent="0.25">
      <c r="B55" s="2">
        <v>85.9</v>
      </c>
      <c r="C55" s="3">
        <v>4.8</v>
      </c>
      <c r="E55" s="2">
        <v>109.2</v>
      </c>
      <c r="F55" s="3">
        <v>4.9000000000000004</v>
      </c>
      <c r="H55" s="2">
        <v>86.4</v>
      </c>
      <c r="I55" s="3">
        <v>5.8</v>
      </c>
      <c r="K55" s="2">
        <v>82.8</v>
      </c>
      <c r="L55" s="3">
        <v>4.0999999999999996</v>
      </c>
      <c r="N55" s="2">
        <v>114.9</v>
      </c>
      <c r="O55" s="3">
        <v>7.8</v>
      </c>
    </row>
    <row r="56" spans="2:15" x14ac:dyDescent="0.25">
      <c r="B56" s="2">
        <v>111.9</v>
      </c>
      <c r="C56" s="3">
        <v>6.3</v>
      </c>
      <c r="E56" s="2">
        <v>132.4</v>
      </c>
      <c r="F56" s="3">
        <v>6</v>
      </c>
      <c r="H56" s="2">
        <v>112.5</v>
      </c>
      <c r="I56" s="3">
        <v>7.4</v>
      </c>
      <c r="K56" s="2">
        <v>108.7</v>
      </c>
      <c r="L56" s="3">
        <v>5.6</v>
      </c>
      <c r="N56" s="2">
        <v>139.30000000000001</v>
      </c>
      <c r="O56" s="3">
        <v>9.5</v>
      </c>
    </row>
    <row r="57" spans="2:15" x14ac:dyDescent="0.25">
      <c r="B57" s="2">
        <v>135.69999999999999</v>
      </c>
      <c r="C57" s="3">
        <v>7.7</v>
      </c>
      <c r="E57" s="2">
        <v>163.4</v>
      </c>
      <c r="F57" s="3">
        <v>7.4</v>
      </c>
      <c r="H57" s="2">
        <v>160.80000000000001</v>
      </c>
      <c r="I57" s="3">
        <v>10.7</v>
      </c>
      <c r="K57" s="2">
        <v>133.9</v>
      </c>
      <c r="L57" s="3">
        <v>6.6</v>
      </c>
      <c r="N57" s="2">
        <v>161.69999999999999</v>
      </c>
      <c r="O57" s="3">
        <v>11</v>
      </c>
    </row>
    <row r="58" spans="2:15" x14ac:dyDescent="0.25">
      <c r="B58" s="2">
        <v>167.5</v>
      </c>
      <c r="C58" s="3">
        <v>9.5</v>
      </c>
      <c r="E58" s="2">
        <v>209.5</v>
      </c>
      <c r="F58" s="3">
        <v>9.5</v>
      </c>
      <c r="H58" s="2">
        <v>173.5</v>
      </c>
      <c r="I58" s="3">
        <v>11.4</v>
      </c>
      <c r="K58" s="2">
        <v>155.19999999999999</v>
      </c>
      <c r="L58" s="3">
        <v>7.9</v>
      </c>
      <c r="N58" s="2"/>
      <c r="O58" s="3"/>
    </row>
    <row r="59" spans="2:15" x14ac:dyDescent="0.25">
      <c r="B59" s="2">
        <v>214.7</v>
      </c>
      <c r="C59" s="3">
        <v>12.1</v>
      </c>
      <c r="E59" s="2"/>
      <c r="F59" s="3"/>
      <c r="H59" s="2">
        <v>222.3</v>
      </c>
      <c r="I59" s="3">
        <v>13</v>
      </c>
      <c r="K59" s="2">
        <v>167.4</v>
      </c>
      <c r="L59" s="3">
        <v>8.4</v>
      </c>
      <c r="N59" s="2"/>
      <c r="O59" s="3"/>
    </row>
    <row r="60" spans="2:15" x14ac:dyDescent="0.25">
      <c r="B60" s="2"/>
      <c r="C60" s="3"/>
      <c r="E60" s="2"/>
      <c r="F60" s="3"/>
      <c r="H60" s="2"/>
      <c r="I60" s="3"/>
      <c r="K60" s="2">
        <v>210.1</v>
      </c>
      <c r="L60" s="3">
        <v>10.7</v>
      </c>
      <c r="N60" s="2"/>
      <c r="O60" s="3"/>
    </row>
    <row r="61" spans="2:15" x14ac:dyDescent="0.25">
      <c r="B61" s="2"/>
      <c r="C61" s="3"/>
      <c r="E61" s="2"/>
      <c r="F61" s="3"/>
      <c r="H61" s="2"/>
      <c r="I61" s="3"/>
      <c r="K61" s="2">
        <v>218.2</v>
      </c>
      <c r="L61" s="3">
        <v>10.9</v>
      </c>
      <c r="N61" s="2"/>
      <c r="O61" s="3"/>
    </row>
    <row r="63" spans="2:15" x14ac:dyDescent="0.25">
      <c r="B63" s="8" t="s">
        <v>4</v>
      </c>
      <c r="C63" t="s">
        <v>5</v>
      </c>
      <c r="E63" s="8" t="s">
        <v>4</v>
      </c>
      <c r="H63" s="8" t="s">
        <v>6</v>
      </c>
      <c r="I63" t="s">
        <v>5</v>
      </c>
      <c r="K63" s="8" t="s">
        <v>6</v>
      </c>
      <c r="N63" s="8" t="s">
        <v>7</v>
      </c>
      <c r="O63" t="s">
        <v>5</v>
      </c>
    </row>
    <row r="64" spans="2:15" x14ac:dyDescent="0.25">
      <c r="B64" s="4">
        <v>1750</v>
      </c>
      <c r="C64" s="5">
        <v>12.1</v>
      </c>
      <c r="E64" s="4">
        <v>1750</v>
      </c>
      <c r="F64" s="5">
        <v>12.1</v>
      </c>
      <c r="H64" s="4">
        <v>1750</v>
      </c>
      <c r="I64" s="5">
        <v>12.1</v>
      </c>
      <c r="K64" s="4">
        <v>1750</v>
      </c>
      <c r="L64" s="5">
        <v>12.1</v>
      </c>
      <c r="N64" s="4">
        <v>1750</v>
      </c>
      <c r="O64" s="5">
        <v>12.1</v>
      </c>
    </row>
    <row r="65" spans="2:15" x14ac:dyDescent="0.25">
      <c r="B65" s="2">
        <v>58.4</v>
      </c>
      <c r="C65" s="3">
        <v>3.8</v>
      </c>
      <c r="E65" s="2">
        <v>42.6</v>
      </c>
      <c r="F65" s="3">
        <v>2.2000000000000002</v>
      </c>
      <c r="H65" s="2">
        <v>43.4</v>
      </c>
      <c r="I65" s="3">
        <v>3.3</v>
      </c>
      <c r="K65" s="2">
        <v>41.4</v>
      </c>
      <c r="L65" s="3">
        <v>2.5</v>
      </c>
      <c r="N65" s="2">
        <v>45.2</v>
      </c>
      <c r="O65" s="3">
        <v>3.5</v>
      </c>
    </row>
    <row r="66" spans="2:15" x14ac:dyDescent="0.25">
      <c r="B66" s="2">
        <v>71</v>
      </c>
      <c r="C66" s="3">
        <v>4.5999999999999996</v>
      </c>
      <c r="E66" s="2">
        <v>56.8</v>
      </c>
      <c r="F66" s="3">
        <v>3</v>
      </c>
      <c r="H66" s="2">
        <v>58.7</v>
      </c>
      <c r="I66" s="3">
        <v>4.8</v>
      </c>
      <c r="K66" s="2">
        <v>55.9</v>
      </c>
      <c r="L66" s="3">
        <v>3.3</v>
      </c>
      <c r="N66" s="2">
        <v>60.2</v>
      </c>
      <c r="O66" s="3">
        <v>4.7</v>
      </c>
    </row>
    <row r="67" spans="2:15" x14ac:dyDescent="0.25">
      <c r="B67" s="2">
        <v>87.6</v>
      </c>
      <c r="C67" s="3">
        <v>5.7</v>
      </c>
      <c r="E67" s="2">
        <v>69</v>
      </c>
      <c r="F67" s="3">
        <v>3.6</v>
      </c>
      <c r="H67" s="2">
        <v>71.400000000000006</v>
      </c>
      <c r="I67" s="3">
        <v>5.6</v>
      </c>
      <c r="K67" s="2">
        <v>67.8</v>
      </c>
      <c r="L67" s="3">
        <v>3.8</v>
      </c>
      <c r="N67" s="2">
        <v>73.2</v>
      </c>
      <c r="O67" s="3">
        <v>5.7</v>
      </c>
    </row>
    <row r="68" spans="2:15" x14ac:dyDescent="0.25">
      <c r="B68" s="2">
        <v>114.2</v>
      </c>
      <c r="C68" s="3">
        <v>7.4</v>
      </c>
      <c r="E68" s="2">
        <v>85.1</v>
      </c>
      <c r="F68" s="3">
        <v>4.5</v>
      </c>
      <c r="H68" s="2">
        <v>88.1</v>
      </c>
      <c r="I68" s="3">
        <v>6.9</v>
      </c>
      <c r="K68" s="2">
        <v>84.3</v>
      </c>
      <c r="L68" s="3">
        <v>4.8</v>
      </c>
      <c r="N68" s="2">
        <v>90.4</v>
      </c>
      <c r="O68" s="3">
        <v>7.1</v>
      </c>
    </row>
    <row r="69" spans="2:15" x14ac:dyDescent="0.25">
      <c r="B69" s="2">
        <v>138.4</v>
      </c>
      <c r="C69" s="3">
        <v>9</v>
      </c>
      <c r="E69" s="2">
        <v>111</v>
      </c>
      <c r="F69" s="3">
        <v>5.8</v>
      </c>
      <c r="H69" s="2">
        <v>115.6</v>
      </c>
      <c r="I69" s="3">
        <v>8.9</v>
      </c>
      <c r="K69" s="2">
        <v>110.7</v>
      </c>
      <c r="L69" s="3">
        <v>6.6</v>
      </c>
      <c r="N69" s="2">
        <v>117.8</v>
      </c>
      <c r="O69" s="3">
        <v>9.1999999999999993</v>
      </c>
    </row>
    <row r="70" spans="2:15" x14ac:dyDescent="0.25">
      <c r="B70" s="2">
        <v>160.6</v>
      </c>
      <c r="C70" s="3">
        <v>10.5</v>
      </c>
      <c r="E70" s="2">
        <v>134.5</v>
      </c>
      <c r="F70" s="3">
        <v>7.1</v>
      </c>
      <c r="H70" s="2">
        <v>161.30000000000001</v>
      </c>
      <c r="I70" s="3">
        <v>10.7</v>
      </c>
      <c r="K70" s="2">
        <v>135.9</v>
      </c>
      <c r="L70" s="3">
        <v>7.6</v>
      </c>
      <c r="N70" s="2">
        <v>165.7</v>
      </c>
      <c r="O70" s="3">
        <v>13</v>
      </c>
    </row>
    <row r="71" spans="2:15" x14ac:dyDescent="0.25">
      <c r="B71" s="2"/>
      <c r="C71" s="3"/>
      <c r="E71" s="2">
        <v>156.1</v>
      </c>
      <c r="F71" s="3">
        <v>8.1999999999999993</v>
      </c>
      <c r="H71" s="2">
        <v>174.2</v>
      </c>
      <c r="I71" s="3">
        <v>11.7</v>
      </c>
      <c r="K71" s="2">
        <v>157.69999999999999</v>
      </c>
      <c r="L71" s="3">
        <v>9.1</v>
      </c>
      <c r="N71" s="2"/>
      <c r="O71" s="3"/>
    </row>
    <row r="72" spans="2:15" x14ac:dyDescent="0.25">
      <c r="B72" s="9"/>
      <c r="C72" s="3"/>
      <c r="E72" s="2">
        <v>212.8</v>
      </c>
      <c r="F72" s="3">
        <v>11.2</v>
      </c>
      <c r="H72" s="9">
        <v>227.1</v>
      </c>
      <c r="I72" s="3">
        <v>15.2</v>
      </c>
      <c r="K72" s="2">
        <v>170.2</v>
      </c>
      <c r="L72" s="3">
        <v>9.6999999999999993</v>
      </c>
      <c r="N72" s="9"/>
      <c r="O72" s="3"/>
    </row>
    <row r="73" spans="2:15" x14ac:dyDescent="0.25">
      <c r="B73" s="9"/>
      <c r="C73" s="3"/>
      <c r="E73" s="9"/>
      <c r="F73" s="3"/>
      <c r="H73" s="9"/>
      <c r="I73" s="3"/>
      <c r="K73" s="2">
        <v>213.9</v>
      </c>
      <c r="L73" s="3">
        <v>12.4</v>
      </c>
      <c r="N73" s="9"/>
      <c r="O73" s="3"/>
    </row>
    <row r="74" spans="2:15" x14ac:dyDescent="0.25">
      <c r="B74" s="9"/>
      <c r="C74" s="3"/>
      <c r="E74" s="9"/>
      <c r="F74" s="3"/>
      <c r="H74" s="9"/>
      <c r="I74" s="3"/>
      <c r="K74" s="2">
        <v>221.7</v>
      </c>
      <c r="L74" s="3">
        <v>12.7</v>
      </c>
      <c r="N74" s="9"/>
      <c r="O74" s="3"/>
    </row>
    <row r="75" spans="2:15" x14ac:dyDescent="0.25">
      <c r="B75" s="1"/>
      <c r="E75" s="1"/>
      <c r="H75" s="1"/>
      <c r="N75" s="1"/>
    </row>
    <row r="76" spans="2:15" x14ac:dyDescent="0.25">
      <c r="B76" s="8" t="s">
        <v>4</v>
      </c>
      <c r="C76" t="s">
        <v>5</v>
      </c>
      <c r="E76" s="8" t="s">
        <v>4</v>
      </c>
      <c r="H76" s="8" t="s">
        <v>6</v>
      </c>
      <c r="I76" t="s">
        <v>5</v>
      </c>
      <c r="K76" s="8" t="s">
        <v>6</v>
      </c>
      <c r="N76" s="8" t="s">
        <v>7</v>
      </c>
      <c r="O76" t="s">
        <v>5</v>
      </c>
    </row>
    <row r="77" spans="2:15" x14ac:dyDescent="0.25">
      <c r="B77" s="4">
        <v>2000</v>
      </c>
      <c r="C77" s="5">
        <v>13.8</v>
      </c>
      <c r="E77" s="4">
        <v>2000</v>
      </c>
      <c r="F77" s="5">
        <v>13.8</v>
      </c>
      <c r="H77" s="4">
        <v>2000</v>
      </c>
      <c r="I77" s="5">
        <v>13.8</v>
      </c>
      <c r="K77" s="4">
        <v>2000</v>
      </c>
      <c r="L77" s="5">
        <v>13.8</v>
      </c>
      <c r="N77" s="4">
        <v>2000</v>
      </c>
      <c r="O77" s="5">
        <v>13.8</v>
      </c>
    </row>
    <row r="78" spans="2:15" x14ac:dyDescent="0.25">
      <c r="B78" s="2">
        <v>44.7</v>
      </c>
      <c r="C78" s="3">
        <v>3.3</v>
      </c>
      <c r="E78" s="2">
        <v>43.3</v>
      </c>
      <c r="F78" s="3">
        <v>2.6</v>
      </c>
      <c r="H78" s="2">
        <v>44.2</v>
      </c>
      <c r="I78" s="3">
        <v>3.8</v>
      </c>
      <c r="K78" s="2">
        <v>42.4</v>
      </c>
      <c r="L78" s="3">
        <v>2.8</v>
      </c>
      <c r="N78" s="2">
        <v>46.3</v>
      </c>
      <c r="O78" s="3">
        <v>4.0999999999999996</v>
      </c>
    </row>
    <row r="79" spans="2:15" x14ac:dyDescent="0.25">
      <c r="B79" s="2">
        <v>59.6</v>
      </c>
      <c r="C79" s="3">
        <v>4.4000000000000004</v>
      </c>
      <c r="E79" s="2">
        <v>57.7</v>
      </c>
      <c r="F79" s="3">
        <v>3.4</v>
      </c>
      <c r="H79" s="2">
        <v>59.9</v>
      </c>
      <c r="I79" s="3">
        <v>5.3</v>
      </c>
      <c r="K79" s="2">
        <v>56.9</v>
      </c>
      <c r="L79" s="3">
        <v>3.8</v>
      </c>
      <c r="N79" s="2">
        <v>61.7</v>
      </c>
      <c r="O79" s="3">
        <v>5.5</v>
      </c>
    </row>
    <row r="80" spans="2:15" x14ac:dyDescent="0.25">
      <c r="B80" s="2">
        <v>72.400000000000006</v>
      </c>
      <c r="C80" s="3">
        <v>5.3</v>
      </c>
      <c r="E80" s="2">
        <v>70.099999999999994</v>
      </c>
      <c r="F80" s="3">
        <v>4.2</v>
      </c>
      <c r="H80" s="2">
        <v>72.599999999999994</v>
      </c>
      <c r="I80" s="3">
        <v>6.4</v>
      </c>
      <c r="K80" s="2">
        <v>69.099999999999994</v>
      </c>
      <c r="L80" s="3">
        <v>4.5999999999999996</v>
      </c>
      <c r="N80" s="2">
        <v>75</v>
      </c>
      <c r="O80" s="3">
        <v>6.6</v>
      </c>
    </row>
    <row r="81" spans="2:15" x14ac:dyDescent="0.25">
      <c r="B81" s="2">
        <v>89.4</v>
      </c>
      <c r="C81" s="3">
        <v>6.6</v>
      </c>
      <c r="E81" s="2">
        <v>86.5</v>
      </c>
      <c r="F81" s="3">
        <v>5.2</v>
      </c>
      <c r="H81" s="2">
        <v>90.2</v>
      </c>
      <c r="I81" s="3">
        <v>7.6</v>
      </c>
      <c r="K81" s="2">
        <v>85.9</v>
      </c>
      <c r="L81" s="3">
        <v>5.6</v>
      </c>
      <c r="N81" s="2">
        <v>92.6</v>
      </c>
      <c r="O81" s="3">
        <v>8.1999999999999993</v>
      </c>
    </row>
    <row r="82" spans="2:15" x14ac:dyDescent="0.25">
      <c r="B82" s="2">
        <v>116.5</v>
      </c>
      <c r="C82" s="3">
        <v>8.6</v>
      </c>
      <c r="E82" s="2">
        <v>112.8</v>
      </c>
      <c r="F82" s="3">
        <v>6.7</v>
      </c>
      <c r="H82" s="2">
        <v>117.9</v>
      </c>
      <c r="I82" s="3">
        <v>10.199999999999999</v>
      </c>
      <c r="K82" s="2">
        <v>112.5</v>
      </c>
      <c r="L82" s="3">
        <v>7.4</v>
      </c>
      <c r="N82" s="2">
        <v>115.8</v>
      </c>
      <c r="O82" s="3">
        <v>10.3</v>
      </c>
    </row>
    <row r="83" spans="2:15" x14ac:dyDescent="0.25">
      <c r="B83" s="2">
        <v>163.9</v>
      </c>
      <c r="C83" s="3">
        <v>12.1</v>
      </c>
      <c r="E83" s="2">
        <v>136.69999999999999</v>
      </c>
      <c r="F83" s="3">
        <v>8.1</v>
      </c>
      <c r="H83" s="2">
        <v>164.6</v>
      </c>
      <c r="I83" s="3">
        <v>12.4</v>
      </c>
      <c r="K83" s="2">
        <v>138.4</v>
      </c>
      <c r="L83" s="3">
        <v>9.1</v>
      </c>
      <c r="N83" s="2"/>
      <c r="O83" s="3"/>
    </row>
    <row r="84" spans="2:15" x14ac:dyDescent="0.25">
      <c r="B84" s="2"/>
      <c r="C84" s="3"/>
      <c r="E84" s="2">
        <v>158.6</v>
      </c>
      <c r="F84" s="3">
        <v>9.5</v>
      </c>
      <c r="H84" s="2"/>
      <c r="I84" s="3"/>
      <c r="K84" s="2">
        <v>160.80000000000001</v>
      </c>
      <c r="L84" s="3">
        <v>10.4</v>
      </c>
      <c r="N84" s="2"/>
      <c r="O84" s="3"/>
    </row>
    <row r="85" spans="2:15" x14ac:dyDescent="0.25">
      <c r="B85" s="2"/>
      <c r="C85" s="3"/>
      <c r="E85" s="2"/>
      <c r="F85" s="3"/>
      <c r="H85" s="2"/>
      <c r="I85" s="3"/>
      <c r="K85" s="2">
        <v>173.2</v>
      </c>
      <c r="L85" s="3">
        <v>11.2</v>
      </c>
      <c r="N85" s="2"/>
      <c r="O85" s="3"/>
    </row>
    <row r="86" spans="2:15" x14ac:dyDescent="0.25">
      <c r="B86" s="2"/>
      <c r="C86" s="3"/>
      <c r="E86" s="2"/>
      <c r="F86" s="3"/>
      <c r="H86" s="2"/>
      <c r="I86" s="3"/>
      <c r="K86" s="2">
        <v>217.7</v>
      </c>
      <c r="L86" s="3">
        <v>14.5</v>
      </c>
      <c r="N86" s="2"/>
      <c r="O86" s="3"/>
    </row>
    <row r="87" spans="2:15" x14ac:dyDescent="0.25">
      <c r="B87" s="2"/>
      <c r="C87" s="3"/>
      <c r="E87" s="2"/>
      <c r="F87" s="3"/>
      <c r="H87" s="2"/>
      <c r="I87" s="3"/>
      <c r="K87" s="2">
        <v>226.1</v>
      </c>
      <c r="L87" s="3">
        <v>14.7</v>
      </c>
      <c r="N87" s="2"/>
      <c r="O87" s="3"/>
    </row>
    <row r="89" spans="2:15" x14ac:dyDescent="0.25">
      <c r="B89" s="8" t="s">
        <v>4</v>
      </c>
      <c r="C89" t="s">
        <v>5</v>
      </c>
      <c r="E89" s="8" t="s">
        <v>4</v>
      </c>
      <c r="H89" s="8" t="s">
        <v>6</v>
      </c>
      <c r="I89" t="s">
        <v>5</v>
      </c>
      <c r="K89" s="8" t="s">
        <v>6</v>
      </c>
    </row>
    <row r="90" spans="2:15" x14ac:dyDescent="0.25">
      <c r="B90" s="4">
        <v>2250</v>
      </c>
      <c r="C90" s="5">
        <v>15.5</v>
      </c>
      <c r="E90" s="4">
        <v>2250</v>
      </c>
      <c r="F90" s="5">
        <v>15.5</v>
      </c>
      <c r="H90" s="4">
        <v>2250</v>
      </c>
      <c r="I90" s="5">
        <v>15.5</v>
      </c>
      <c r="K90" s="4">
        <v>2250</v>
      </c>
      <c r="L90" s="5">
        <v>15.5</v>
      </c>
    </row>
    <row r="91" spans="2:15" x14ac:dyDescent="0.25">
      <c r="B91" s="2">
        <v>73.900000000000006</v>
      </c>
      <c r="C91" s="3">
        <v>6.1</v>
      </c>
      <c r="E91" s="2">
        <v>44</v>
      </c>
      <c r="F91" s="3">
        <v>2.9</v>
      </c>
      <c r="H91" s="2">
        <v>46</v>
      </c>
      <c r="I91" s="3">
        <v>4.5999999999999996</v>
      </c>
      <c r="K91" s="2">
        <v>43.2</v>
      </c>
      <c r="L91" s="3">
        <v>3.3</v>
      </c>
    </row>
    <row r="92" spans="2:15" x14ac:dyDescent="0.25">
      <c r="B92" s="2">
        <v>91.2</v>
      </c>
      <c r="C92" s="3">
        <v>7.5</v>
      </c>
      <c r="E92" s="2">
        <v>71.2</v>
      </c>
      <c r="F92" s="3">
        <v>4.7</v>
      </c>
      <c r="H92" s="2">
        <v>61.2</v>
      </c>
      <c r="I92" s="3">
        <v>5.8</v>
      </c>
      <c r="K92" s="2">
        <v>57.7</v>
      </c>
      <c r="L92" s="3">
        <v>4.3</v>
      </c>
    </row>
    <row r="93" spans="2:15" x14ac:dyDescent="0.25">
      <c r="B93" s="2">
        <v>118.9</v>
      </c>
      <c r="C93" s="3">
        <v>9.8000000000000007</v>
      </c>
      <c r="E93" s="2">
        <v>87.9</v>
      </c>
      <c r="F93" s="3">
        <v>5.9</v>
      </c>
      <c r="H93" s="2">
        <v>72.400000000000006</v>
      </c>
      <c r="I93" s="3">
        <v>6.1</v>
      </c>
      <c r="K93" s="2">
        <v>70.400000000000006</v>
      </c>
      <c r="L93" s="3">
        <v>5.0999999999999996</v>
      </c>
    </row>
    <row r="94" spans="2:15" x14ac:dyDescent="0.25">
      <c r="B94" s="2"/>
      <c r="C94" s="3"/>
      <c r="E94" s="2">
        <v>114.6</v>
      </c>
      <c r="F94" s="3">
        <v>7.6</v>
      </c>
      <c r="H94" s="2">
        <v>89.9</v>
      </c>
      <c r="I94" s="3">
        <v>7.6</v>
      </c>
      <c r="K94" s="2">
        <v>87.4</v>
      </c>
      <c r="L94" s="3">
        <v>6.4</v>
      </c>
    </row>
    <row r="95" spans="2:15" x14ac:dyDescent="0.25">
      <c r="B95" s="2"/>
      <c r="C95" s="3"/>
      <c r="E95" s="2"/>
      <c r="F95" s="3"/>
      <c r="H95" s="2">
        <v>117.9</v>
      </c>
      <c r="I95" s="3">
        <v>10.199999999999999</v>
      </c>
      <c r="K95" s="2">
        <v>114.6</v>
      </c>
      <c r="L95" s="3">
        <v>8.4</v>
      </c>
    </row>
    <row r="96" spans="2:15" x14ac:dyDescent="0.25">
      <c r="B96" s="2"/>
      <c r="C96" s="3"/>
      <c r="E96" s="2"/>
      <c r="F96" s="3"/>
      <c r="H96" s="2"/>
      <c r="I96" s="3"/>
      <c r="K96" s="2">
        <v>163.80000000000001</v>
      </c>
      <c r="L96" s="3">
        <v>12.2</v>
      </c>
    </row>
    <row r="97" spans="2:14" x14ac:dyDescent="0.25">
      <c r="C97" s="6"/>
    </row>
    <row r="98" spans="2:14" x14ac:dyDescent="0.25">
      <c r="B98" s="8" t="s">
        <v>4</v>
      </c>
      <c r="C98" t="s">
        <v>5</v>
      </c>
      <c r="E98" s="8" t="s">
        <v>4</v>
      </c>
      <c r="H98" s="8" t="s">
        <v>6</v>
      </c>
      <c r="I98" t="s">
        <v>5</v>
      </c>
      <c r="K98" s="8" t="s">
        <v>6</v>
      </c>
    </row>
    <row r="99" spans="2:14" x14ac:dyDescent="0.25">
      <c r="B99" s="4">
        <v>2500</v>
      </c>
      <c r="C99" s="5">
        <v>17.2</v>
      </c>
      <c r="E99" s="4">
        <v>2500</v>
      </c>
      <c r="F99" s="5">
        <v>17.2</v>
      </c>
      <c r="H99" s="4">
        <v>2500</v>
      </c>
      <c r="I99" s="5">
        <v>17.2</v>
      </c>
      <c r="K99" s="4">
        <v>2500</v>
      </c>
      <c r="L99" s="5">
        <v>17.2</v>
      </c>
    </row>
    <row r="100" spans="2:14" x14ac:dyDescent="0.25">
      <c r="B100" s="2">
        <v>46.5</v>
      </c>
      <c r="C100" s="3">
        <v>4.2</v>
      </c>
      <c r="E100" s="2">
        <v>44.7</v>
      </c>
      <c r="F100" s="3">
        <v>3.3</v>
      </c>
      <c r="H100" s="2">
        <v>46.7</v>
      </c>
      <c r="I100" s="3">
        <v>5.0999999999999996</v>
      </c>
      <c r="K100" s="2">
        <v>43.4</v>
      </c>
      <c r="L100" s="3">
        <v>3.6</v>
      </c>
    </row>
    <row r="101" spans="2:14" x14ac:dyDescent="0.25">
      <c r="B101" s="2">
        <v>62</v>
      </c>
      <c r="C101" s="3">
        <v>5.6</v>
      </c>
      <c r="E101" s="2">
        <v>59.6</v>
      </c>
      <c r="F101" s="3">
        <v>4.4000000000000004</v>
      </c>
      <c r="H101" s="2">
        <v>62.5</v>
      </c>
      <c r="I101" s="3">
        <v>6.6</v>
      </c>
      <c r="K101" s="2">
        <v>58.9</v>
      </c>
      <c r="L101" s="3">
        <v>4.8</v>
      </c>
    </row>
    <row r="102" spans="2:14" x14ac:dyDescent="0.25">
      <c r="B102" s="2">
        <v>75.400000000000006</v>
      </c>
      <c r="C102" s="3">
        <v>6.8</v>
      </c>
      <c r="E102" s="2">
        <v>72.400000000000006</v>
      </c>
      <c r="F102" s="3">
        <v>5.3</v>
      </c>
      <c r="H102" s="2">
        <v>73.900000000000006</v>
      </c>
      <c r="I102" s="3">
        <v>6.9</v>
      </c>
      <c r="K102" s="2">
        <v>71.599999999999994</v>
      </c>
      <c r="L102" s="3">
        <v>5.8</v>
      </c>
    </row>
    <row r="103" spans="2:14" x14ac:dyDescent="0.25">
      <c r="B103" s="2">
        <v>93.1</v>
      </c>
      <c r="C103" s="3">
        <v>8.4</v>
      </c>
      <c r="E103" s="2">
        <v>89.3</v>
      </c>
      <c r="F103" s="3">
        <v>6.6</v>
      </c>
      <c r="H103" s="2">
        <v>91.7</v>
      </c>
      <c r="I103" s="3">
        <v>8.6</v>
      </c>
      <c r="K103" s="2">
        <v>89.2</v>
      </c>
      <c r="L103" s="3">
        <v>7.4</v>
      </c>
      <c r="N103" s="1"/>
    </row>
    <row r="104" spans="2:14" x14ac:dyDescent="0.25">
      <c r="B104" s="2">
        <v>116.3</v>
      </c>
      <c r="C104" s="3">
        <v>10.5</v>
      </c>
      <c r="E104" s="2">
        <v>116.4</v>
      </c>
      <c r="F104" s="3">
        <v>8.6</v>
      </c>
      <c r="H104" s="2">
        <v>104.4</v>
      </c>
      <c r="I104" s="3">
        <v>9.9</v>
      </c>
      <c r="K104" s="2">
        <v>116.3</v>
      </c>
      <c r="L104" s="3">
        <v>9.4</v>
      </c>
      <c r="N104" s="1"/>
    </row>
    <row r="105" spans="2:14" x14ac:dyDescent="0.25">
      <c r="B105" s="2"/>
      <c r="C105" s="3"/>
      <c r="E105" s="2"/>
      <c r="F105" s="3"/>
      <c r="H105" s="2">
        <v>120.1</v>
      </c>
      <c r="I105" s="3">
        <v>11.2</v>
      </c>
      <c r="K105" s="2">
        <v>166.6</v>
      </c>
      <c r="L105" s="3">
        <v>13.5</v>
      </c>
      <c r="N105" s="1"/>
    </row>
    <row r="106" spans="2:14" x14ac:dyDescent="0.25">
      <c r="N106" s="1"/>
    </row>
    <row r="107" spans="2:14" x14ac:dyDescent="0.25">
      <c r="E107" s="8" t="s">
        <v>4</v>
      </c>
      <c r="K107" s="8" t="s">
        <v>6</v>
      </c>
    </row>
    <row r="108" spans="2:14" x14ac:dyDescent="0.25">
      <c r="E108" s="4">
        <v>2750</v>
      </c>
      <c r="F108" s="5">
        <v>19</v>
      </c>
      <c r="K108" s="4">
        <v>2750</v>
      </c>
      <c r="L108" s="5">
        <v>19</v>
      </c>
      <c r="N108" s="1"/>
    </row>
    <row r="109" spans="2:14" x14ac:dyDescent="0.25">
      <c r="E109" s="2">
        <v>45.4</v>
      </c>
      <c r="F109" s="3">
        <v>3.7</v>
      </c>
      <c r="K109" s="2">
        <v>44.2</v>
      </c>
      <c r="L109" s="3">
        <v>3.8</v>
      </c>
      <c r="N109" s="1"/>
    </row>
    <row r="110" spans="2:14" x14ac:dyDescent="0.25">
      <c r="E110" s="2">
        <v>90.8</v>
      </c>
      <c r="F110" s="3">
        <v>7.3</v>
      </c>
      <c r="K110" s="2">
        <v>59.7</v>
      </c>
      <c r="L110" s="3">
        <v>5.3</v>
      </c>
      <c r="N110" s="1"/>
    </row>
    <row r="111" spans="2:14" x14ac:dyDescent="0.25">
      <c r="E111" s="2">
        <v>113.5</v>
      </c>
      <c r="F111" s="3">
        <v>9.1</v>
      </c>
      <c r="K111" s="2">
        <v>72.900000000000006</v>
      </c>
      <c r="L111" s="3">
        <v>6.4</v>
      </c>
      <c r="N111" s="1"/>
    </row>
    <row r="112" spans="2:14" x14ac:dyDescent="0.25">
      <c r="E112" s="2"/>
      <c r="F112" s="3"/>
      <c r="K112" s="2">
        <v>90.7</v>
      </c>
      <c r="L112" s="3">
        <v>8.1</v>
      </c>
      <c r="N112" s="1"/>
    </row>
    <row r="113" spans="5:14" x14ac:dyDescent="0.25">
      <c r="E113" s="2"/>
      <c r="F113" s="3"/>
      <c r="K113" s="2">
        <v>102.6</v>
      </c>
      <c r="L113" s="3">
        <v>9.1</v>
      </c>
      <c r="N113" s="1"/>
    </row>
    <row r="114" spans="5:14" x14ac:dyDescent="0.25">
      <c r="E114" s="2"/>
      <c r="F114" s="3"/>
      <c r="K114" s="2">
        <v>118.9</v>
      </c>
      <c r="L114" s="3">
        <v>10.7</v>
      </c>
      <c r="N114" s="1"/>
    </row>
    <row r="115" spans="5:14" x14ac:dyDescent="0.25">
      <c r="N115" s="1"/>
    </row>
    <row r="116" spans="5:14" x14ac:dyDescent="0.25">
      <c r="E116" s="8" t="s">
        <v>4</v>
      </c>
      <c r="H116" s="8" t="s">
        <v>6</v>
      </c>
      <c r="I116" t="s">
        <v>5</v>
      </c>
      <c r="K116" s="8" t="s">
        <v>6</v>
      </c>
    </row>
    <row r="117" spans="5:14" x14ac:dyDescent="0.25">
      <c r="E117" s="4">
        <v>3000</v>
      </c>
      <c r="F117" s="5">
        <v>20.6</v>
      </c>
      <c r="H117" s="4">
        <v>3000</v>
      </c>
      <c r="I117" s="5">
        <v>20.6</v>
      </c>
      <c r="K117" s="4">
        <v>3000</v>
      </c>
      <c r="L117" s="5">
        <v>20.6</v>
      </c>
      <c r="N117" s="1"/>
    </row>
    <row r="118" spans="5:14" x14ac:dyDescent="0.25">
      <c r="E118" s="2">
        <v>46.1</v>
      </c>
      <c r="F118" s="3">
        <v>4</v>
      </c>
      <c r="H118" s="2">
        <v>48.8</v>
      </c>
      <c r="I118" s="3">
        <v>6.1</v>
      </c>
      <c r="K118" s="2">
        <v>45.2</v>
      </c>
      <c r="L118" s="3">
        <v>4.3</v>
      </c>
      <c r="N118" s="1"/>
    </row>
    <row r="119" spans="5:14" x14ac:dyDescent="0.25">
      <c r="E119" s="2">
        <v>61.5</v>
      </c>
      <c r="F119" s="3">
        <v>5.4</v>
      </c>
      <c r="H119" s="2">
        <v>63.2</v>
      </c>
      <c r="I119" s="3">
        <v>6.9</v>
      </c>
      <c r="K119" s="2">
        <v>61</v>
      </c>
      <c r="L119" s="3">
        <v>5.8</v>
      </c>
      <c r="N119" s="1"/>
    </row>
    <row r="120" spans="5:14" x14ac:dyDescent="0.25">
      <c r="E120" s="2">
        <v>74.8</v>
      </c>
      <c r="F120" s="3">
        <v>6.5</v>
      </c>
      <c r="H120" s="2">
        <v>44</v>
      </c>
      <c r="I120" s="3">
        <v>8.4</v>
      </c>
      <c r="K120" s="2">
        <v>74.2</v>
      </c>
      <c r="L120" s="3">
        <v>7.1</v>
      </c>
      <c r="N120" s="1"/>
    </row>
    <row r="121" spans="5:14" x14ac:dyDescent="0.25">
      <c r="E121" s="2">
        <v>91.7</v>
      </c>
      <c r="F121" s="3">
        <v>7.7</v>
      </c>
      <c r="H121" s="2">
        <v>95.8</v>
      </c>
      <c r="I121" s="3">
        <v>10.4</v>
      </c>
      <c r="K121" s="2">
        <v>92.2</v>
      </c>
      <c r="L121" s="3">
        <v>8.6</v>
      </c>
      <c r="N121" s="1"/>
    </row>
    <row r="122" spans="5:14" x14ac:dyDescent="0.25">
      <c r="E122" s="2">
        <v>115.4</v>
      </c>
      <c r="F122" s="3">
        <v>10.1</v>
      </c>
      <c r="H122" s="2">
        <v>108.5</v>
      </c>
      <c r="I122" s="3">
        <v>11.9</v>
      </c>
      <c r="K122" s="2">
        <v>104.6</v>
      </c>
      <c r="L122" s="3">
        <v>10.199999999999999</v>
      </c>
      <c r="N122" s="1"/>
    </row>
    <row r="123" spans="5:14" x14ac:dyDescent="0.25">
      <c r="E123" s="2"/>
      <c r="F123" s="3"/>
      <c r="H123" s="2">
        <v>125.2</v>
      </c>
      <c r="I123" s="3">
        <v>13.7</v>
      </c>
      <c r="K123" s="2">
        <v>120.7</v>
      </c>
      <c r="L123" s="3">
        <v>11.4</v>
      </c>
      <c r="N123" s="1"/>
    </row>
    <row r="124" spans="5:14" x14ac:dyDescent="0.25">
      <c r="N124" s="1"/>
    </row>
    <row r="125" spans="5:14" x14ac:dyDescent="0.25">
      <c r="K125" s="8" t="s">
        <v>6</v>
      </c>
    </row>
    <row r="126" spans="5:14" x14ac:dyDescent="0.25">
      <c r="K126" s="4">
        <v>3500</v>
      </c>
      <c r="L126" s="5">
        <v>24.1</v>
      </c>
      <c r="N126" s="1"/>
    </row>
    <row r="127" spans="5:14" x14ac:dyDescent="0.25">
      <c r="K127" s="2">
        <v>47</v>
      </c>
      <c r="L127" s="3">
        <v>5.0999999999999996</v>
      </c>
      <c r="N127" s="1"/>
    </row>
    <row r="128" spans="5:14" x14ac:dyDescent="0.25">
      <c r="K128" s="2">
        <v>63</v>
      </c>
      <c r="L128" s="3">
        <v>6.9</v>
      </c>
      <c r="N128" s="1"/>
    </row>
    <row r="129" spans="2:14" x14ac:dyDescent="0.25">
      <c r="K129" s="2">
        <v>77.2</v>
      </c>
      <c r="L129" s="3">
        <v>8.6</v>
      </c>
      <c r="N129" s="1"/>
    </row>
    <row r="130" spans="2:14" x14ac:dyDescent="0.25">
      <c r="K130" s="2">
        <v>95.5</v>
      </c>
      <c r="L130" s="3">
        <v>10.4</v>
      </c>
      <c r="N130" s="1"/>
    </row>
    <row r="131" spans="2:14" x14ac:dyDescent="0.25">
      <c r="K131" s="2">
        <v>108.2</v>
      </c>
      <c r="L131" s="3">
        <v>11.7</v>
      </c>
      <c r="N131" s="1"/>
    </row>
    <row r="132" spans="2:14" x14ac:dyDescent="0.25">
      <c r="K132" s="2">
        <v>125</v>
      </c>
      <c r="L132" s="3">
        <v>13.7</v>
      </c>
      <c r="N132" s="1"/>
    </row>
    <row r="133" spans="2:14" x14ac:dyDescent="0.25">
      <c r="B133" s="1"/>
      <c r="E133" s="1"/>
      <c r="H133" s="1"/>
      <c r="K133" s="1"/>
      <c r="N133" s="1"/>
    </row>
    <row r="134" spans="2:14" x14ac:dyDescent="0.25">
      <c r="N134" s="1"/>
    </row>
    <row r="135" spans="2:14" x14ac:dyDescent="0.25">
      <c r="N135" s="1"/>
    </row>
    <row r="136" spans="2:14" x14ac:dyDescent="0.25">
      <c r="N136" s="1"/>
    </row>
    <row r="137" spans="2:14" x14ac:dyDescent="0.25">
      <c r="N137" s="1"/>
    </row>
    <row r="138" spans="2:14" x14ac:dyDescent="0.25">
      <c r="B138" s="1"/>
      <c r="E138" s="1"/>
      <c r="H138" s="1"/>
      <c r="N138" s="1"/>
    </row>
    <row r="139" spans="2:14" x14ac:dyDescent="0.25">
      <c r="B139" s="1"/>
      <c r="E139" s="1"/>
      <c r="H139" s="1"/>
      <c r="N139" s="1"/>
    </row>
    <row r="140" spans="2:14" x14ac:dyDescent="0.25">
      <c r="B140" s="1"/>
      <c r="E140" s="1"/>
      <c r="H140" s="1"/>
      <c r="N140" s="1"/>
    </row>
    <row r="141" spans="2:14" x14ac:dyDescent="0.25">
      <c r="B141" s="1"/>
      <c r="E141" s="1"/>
      <c r="H141" s="1"/>
      <c r="K141" s="1"/>
      <c r="N141" s="1"/>
    </row>
    <row r="142" spans="2:14" x14ac:dyDescent="0.25">
      <c r="B142" s="1"/>
      <c r="E142" s="1"/>
      <c r="H142" s="1"/>
      <c r="K142" s="1"/>
      <c r="N142" s="1"/>
    </row>
    <row r="143" spans="2:14" x14ac:dyDescent="0.25">
      <c r="B143" s="1"/>
      <c r="E143" s="1"/>
      <c r="H143" s="1"/>
      <c r="K143" s="1"/>
      <c r="N143" s="1"/>
    </row>
    <row r="144" spans="2:14" x14ac:dyDescent="0.25">
      <c r="B144" s="1"/>
      <c r="E144" s="1"/>
      <c r="H144" s="1"/>
      <c r="K144" s="1"/>
      <c r="N144" s="1"/>
    </row>
    <row r="145" spans="2:14" x14ac:dyDescent="0.25">
      <c r="B145" s="1"/>
      <c r="E145" s="1"/>
      <c r="H145" s="1"/>
      <c r="K145" s="1"/>
      <c r="N145" s="1"/>
    </row>
    <row r="146" spans="2:14" x14ac:dyDescent="0.25">
      <c r="B146" s="1"/>
      <c r="E146" s="1"/>
      <c r="H146" s="1"/>
      <c r="K146" s="1"/>
      <c r="N146" s="1"/>
    </row>
    <row r="147" spans="2:14" x14ac:dyDescent="0.25">
      <c r="B147" s="1"/>
      <c r="E147" s="1"/>
      <c r="H147" s="1"/>
      <c r="K147" s="1"/>
      <c r="N147" s="1"/>
    </row>
    <row r="148" spans="2:14" x14ac:dyDescent="0.25">
      <c r="B148" s="1"/>
      <c r="E148" s="1"/>
      <c r="H148" s="1"/>
      <c r="K148" s="1"/>
      <c r="N148" s="1"/>
    </row>
    <row r="149" spans="2:14" x14ac:dyDescent="0.25">
      <c r="B149" s="1"/>
      <c r="E149" s="1"/>
      <c r="H149" s="1"/>
      <c r="K149" s="1"/>
      <c r="N149" s="1"/>
    </row>
    <row r="150" spans="2:14" x14ac:dyDescent="0.25">
      <c r="B150" s="1"/>
      <c r="E150" s="1"/>
      <c r="H150" s="1"/>
      <c r="K150" s="1"/>
      <c r="N150" s="1"/>
    </row>
    <row r="151" spans="2:14" x14ac:dyDescent="0.25">
      <c r="B151" s="1"/>
      <c r="E151" s="1"/>
      <c r="H151" s="1"/>
      <c r="K151" s="1"/>
      <c r="N151" s="1"/>
    </row>
    <row r="152" spans="2:14" x14ac:dyDescent="0.25">
      <c r="B152" s="1"/>
      <c r="E152" s="1"/>
      <c r="H152" s="1"/>
      <c r="K152" s="1"/>
      <c r="N152" s="1"/>
    </row>
    <row r="153" spans="2:14" x14ac:dyDescent="0.25">
      <c r="B153" s="1"/>
      <c r="E153" s="1"/>
      <c r="H153" s="1"/>
      <c r="K153" s="1"/>
      <c r="N153" s="1"/>
    </row>
    <row r="154" spans="2:14" x14ac:dyDescent="0.25">
      <c r="B154" s="1"/>
      <c r="E154" s="1"/>
      <c r="H154" s="1"/>
      <c r="K154" s="1"/>
      <c r="N154" s="1"/>
    </row>
    <row r="155" spans="2:14" x14ac:dyDescent="0.25">
      <c r="B155" s="1"/>
      <c r="E155" s="1"/>
      <c r="H155" s="1"/>
      <c r="K155" s="1"/>
      <c r="N155" s="1"/>
    </row>
    <row r="156" spans="2:14" x14ac:dyDescent="0.25">
      <c r="B156" s="1"/>
      <c r="E156" s="1"/>
      <c r="H156" s="1"/>
      <c r="K156" s="1"/>
      <c r="N156" s="1"/>
    </row>
    <row r="157" spans="2:14" x14ac:dyDescent="0.25">
      <c r="B157" s="1"/>
      <c r="E157" s="1"/>
      <c r="H157" s="1"/>
      <c r="K157" s="1"/>
      <c r="N157" s="1"/>
    </row>
    <row r="158" spans="2:14" x14ac:dyDescent="0.25">
      <c r="B158" s="1"/>
      <c r="E158" s="1"/>
      <c r="H158" s="1"/>
      <c r="K158" s="1"/>
      <c r="N158" s="1"/>
    </row>
    <row r="159" spans="2:14" x14ac:dyDescent="0.25">
      <c r="B159" s="1"/>
      <c r="E159" s="1"/>
      <c r="H159" s="1"/>
      <c r="K159" s="1"/>
      <c r="N159" s="1"/>
    </row>
    <row r="160" spans="2:14" x14ac:dyDescent="0.25">
      <c r="B160" s="1"/>
      <c r="E160" s="1"/>
      <c r="H160" s="1"/>
      <c r="K160" s="1"/>
      <c r="N160" s="1"/>
    </row>
    <row r="161" spans="2:14" x14ac:dyDescent="0.25">
      <c r="B161" s="1"/>
      <c r="E161" s="1"/>
      <c r="H161" s="1"/>
      <c r="K161" s="1"/>
      <c r="N161" s="1"/>
    </row>
    <row r="162" spans="2:14" x14ac:dyDescent="0.25">
      <c r="B162" s="1"/>
      <c r="E162" s="1"/>
      <c r="H162" s="1"/>
      <c r="K162" s="1"/>
      <c r="N162" s="1"/>
    </row>
    <row r="163" spans="2:14" x14ac:dyDescent="0.25">
      <c r="B163" s="1"/>
      <c r="E163" s="1"/>
      <c r="H163" s="1"/>
      <c r="K163" s="1"/>
      <c r="N163" s="1"/>
    </row>
    <row r="164" spans="2:14" x14ac:dyDescent="0.25">
      <c r="B164" s="1"/>
      <c r="E164" s="1"/>
      <c r="H164" s="1"/>
      <c r="K164" s="1"/>
      <c r="N164" s="1"/>
    </row>
    <row r="165" spans="2:14" x14ac:dyDescent="0.25">
      <c r="B165" s="1"/>
      <c r="E165" s="1"/>
      <c r="H165" s="1"/>
      <c r="K165" s="1"/>
      <c r="N165" s="1"/>
    </row>
    <row r="166" spans="2:14" x14ac:dyDescent="0.25">
      <c r="B166" s="1"/>
      <c r="E166" s="1"/>
      <c r="H166" s="1"/>
      <c r="K166" s="1"/>
      <c r="N166" s="1"/>
    </row>
    <row r="167" spans="2:14" x14ac:dyDescent="0.25">
      <c r="B167" s="1"/>
      <c r="E167" s="1"/>
      <c r="H167" s="1"/>
      <c r="K167" s="1"/>
      <c r="N167" s="1"/>
    </row>
    <row r="168" spans="2:14" x14ac:dyDescent="0.25">
      <c r="B168" s="1"/>
      <c r="E168" s="1"/>
      <c r="H168" s="1"/>
      <c r="K168" s="1"/>
      <c r="N168" s="1"/>
    </row>
    <row r="169" spans="2:14" x14ac:dyDescent="0.25">
      <c r="B169" s="1"/>
      <c r="E169" s="1"/>
      <c r="H169" s="1"/>
      <c r="K169" s="1"/>
      <c r="N169" s="1"/>
    </row>
    <row r="170" spans="2:14" x14ac:dyDescent="0.25">
      <c r="B170" s="1"/>
      <c r="E170" s="1"/>
      <c r="H170" s="1"/>
      <c r="K170" s="1"/>
      <c r="N170" s="1"/>
    </row>
    <row r="171" spans="2:14" x14ac:dyDescent="0.25">
      <c r="B171" s="1"/>
      <c r="E171" s="1"/>
      <c r="H171" s="1"/>
      <c r="K171" s="1"/>
      <c r="N171" s="1"/>
    </row>
    <row r="172" spans="2:14" x14ac:dyDescent="0.25">
      <c r="B172" s="1"/>
      <c r="E172" s="1"/>
      <c r="H172" s="1"/>
      <c r="K172" s="1"/>
      <c r="N172" s="1"/>
    </row>
    <row r="173" spans="2:14" x14ac:dyDescent="0.25">
      <c r="B173" s="1"/>
      <c r="E173" s="1"/>
      <c r="H173" s="1"/>
      <c r="K173" s="1"/>
      <c r="N173" s="1"/>
    </row>
    <row r="174" spans="2:14" x14ac:dyDescent="0.25">
      <c r="B174" s="1"/>
      <c r="E174" s="1"/>
      <c r="H174" s="1"/>
      <c r="K174" s="1"/>
      <c r="N174" s="1"/>
    </row>
    <row r="175" spans="2:14" x14ac:dyDescent="0.25">
      <c r="B175" s="1"/>
      <c r="E175" s="1"/>
      <c r="H175" s="1"/>
      <c r="K175" s="1"/>
      <c r="N175" s="1"/>
    </row>
    <row r="176" spans="2:14" x14ac:dyDescent="0.25">
      <c r="B176" s="1"/>
      <c r="E176" s="1"/>
      <c r="H176" s="1"/>
      <c r="K176" s="1"/>
      <c r="N176" s="1"/>
    </row>
    <row r="177" spans="2:14" x14ac:dyDescent="0.25">
      <c r="B177" s="1"/>
      <c r="E177" s="1"/>
      <c r="H177" s="1"/>
      <c r="K177" s="1"/>
      <c r="N177" s="1"/>
    </row>
    <row r="178" spans="2:14" x14ac:dyDescent="0.25">
      <c r="B178" s="1"/>
      <c r="E178" s="1"/>
      <c r="H178" s="1"/>
      <c r="K178" s="1"/>
      <c r="N178" s="1"/>
    </row>
    <row r="179" spans="2:14" x14ac:dyDescent="0.25">
      <c r="B179" s="1"/>
      <c r="E179" s="1"/>
      <c r="H179" s="1"/>
      <c r="K179" s="1"/>
      <c r="N179" s="1"/>
    </row>
    <row r="180" spans="2:14" x14ac:dyDescent="0.25">
      <c r="B180" s="1"/>
      <c r="E180" s="1"/>
      <c r="H180" s="1"/>
      <c r="K180" s="1"/>
      <c r="N180" s="1"/>
    </row>
    <row r="181" spans="2:14" x14ac:dyDescent="0.25">
      <c r="B181" s="1"/>
      <c r="E181" s="1"/>
      <c r="H181" s="1"/>
      <c r="K181" s="1"/>
      <c r="N181" s="1"/>
    </row>
    <row r="182" spans="2:14" x14ac:dyDescent="0.25">
      <c r="B182" s="1"/>
      <c r="E182" s="1"/>
      <c r="H182" s="1"/>
      <c r="K182" s="1"/>
      <c r="N182" s="1"/>
    </row>
    <row r="183" spans="2:14" x14ac:dyDescent="0.25">
      <c r="B183" s="1"/>
      <c r="E183" s="1"/>
      <c r="H183" s="1"/>
      <c r="K183" s="1"/>
      <c r="N183" s="1"/>
    </row>
    <row r="184" spans="2:14" x14ac:dyDescent="0.25">
      <c r="B184" s="1"/>
      <c r="E184" s="1"/>
      <c r="H184" s="1"/>
      <c r="K184" s="1"/>
      <c r="N184" s="1"/>
    </row>
    <row r="185" spans="2:14" x14ac:dyDescent="0.25">
      <c r="B185" s="1"/>
      <c r="E185" s="1"/>
      <c r="H185" s="1"/>
      <c r="K185" s="1"/>
      <c r="N185" s="1"/>
    </row>
    <row r="186" spans="2:14" x14ac:dyDescent="0.25">
      <c r="B186" s="1"/>
      <c r="E186" s="1"/>
      <c r="H186" s="1"/>
      <c r="K186" s="1"/>
      <c r="N186" s="1"/>
    </row>
    <row r="187" spans="2:14" x14ac:dyDescent="0.25">
      <c r="B187" s="1"/>
      <c r="E187" s="1"/>
      <c r="H187" s="1"/>
      <c r="K187" s="1"/>
      <c r="N187" s="1"/>
    </row>
    <row r="188" spans="2:14" x14ac:dyDescent="0.25">
      <c r="B188" s="1"/>
      <c r="E188" s="1"/>
      <c r="H188" s="1"/>
      <c r="K188" s="1"/>
      <c r="N188" s="1"/>
    </row>
    <row r="189" spans="2:14" x14ac:dyDescent="0.25">
      <c r="B189" s="1"/>
      <c r="E189" s="1"/>
      <c r="H189" s="1"/>
      <c r="K189" s="1"/>
      <c r="N189" s="1"/>
    </row>
    <row r="190" spans="2:14" x14ac:dyDescent="0.25">
      <c r="B190" s="1"/>
      <c r="E190" s="1"/>
      <c r="H190" s="1"/>
      <c r="K190" s="1"/>
      <c r="N190" s="1"/>
    </row>
    <row r="191" spans="2:14" x14ac:dyDescent="0.25">
      <c r="B191" s="1"/>
      <c r="E191" s="1"/>
      <c r="H191" s="1"/>
      <c r="K191" s="1"/>
      <c r="N191" s="1"/>
    </row>
    <row r="192" spans="2:14" x14ac:dyDescent="0.25">
      <c r="B192" s="1"/>
      <c r="E192" s="1"/>
      <c r="H192" s="1"/>
      <c r="K192" s="1"/>
      <c r="N192" s="1"/>
    </row>
    <row r="193" spans="2:14" x14ac:dyDescent="0.25">
      <c r="B193" s="1"/>
      <c r="E193" s="1"/>
      <c r="H193" s="1"/>
      <c r="K193" s="1"/>
      <c r="N193" s="1"/>
    </row>
    <row r="194" spans="2:14" x14ac:dyDescent="0.25">
      <c r="B194" s="1"/>
      <c r="E194" s="1"/>
      <c r="H194" s="1"/>
      <c r="K194" s="1"/>
      <c r="N194" s="1"/>
    </row>
    <row r="195" spans="2:14" x14ac:dyDescent="0.25">
      <c r="B195" s="1"/>
      <c r="E195" s="1"/>
      <c r="H195" s="1"/>
      <c r="K195" s="1"/>
      <c r="N195" s="1"/>
    </row>
    <row r="196" spans="2:14" x14ac:dyDescent="0.25">
      <c r="B196" s="1"/>
      <c r="E196" s="1"/>
      <c r="H196" s="1"/>
      <c r="K196" s="1"/>
      <c r="N196" s="1"/>
    </row>
    <row r="197" spans="2:14" x14ac:dyDescent="0.25">
      <c r="B197" s="1"/>
      <c r="E197" s="1"/>
      <c r="H197" s="1"/>
      <c r="K197" s="1"/>
      <c r="N197" s="1"/>
    </row>
    <row r="198" spans="2:14" x14ac:dyDescent="0.25">
      <c r="B198" s="1"/>
      <c r="E198" s="1"/>
      <c r="H198" s="1"/>
      <c r="K198" s="1"/>
      <c r="N198" s="1"/>
    </row>
    <row r="199" spans="2:14" x14ac:dyDescent="0.25">
      <c r="B199" s="1"/>
      <c r="E199" s="1"/>
      <c r="H199" s="1"/>
      <c r="K199" s="1"/>
      <c r="N199" s="1"/>
    </row>
    <row r="200" spans="2:14" x14ac:dyDescent="0.25">
      <c r="B200" s="1"/>
      <c r="E200" s="1"/>
      <c r="H200" s="1"/>
      <c r="K200" s="1"/>
      <c r="N200" s="1"/>
    </row>
    <row r="201" spans="2:14" x14ac:dyDescent="0.25">
      <c r="B201" s="1"/>
      <c r="E201" s="1"/>
      <c r="H201" s="1"/>
      <c r="K201" s="1"/>
      <c r="N20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igor.karimov</dc:creator>
  <cp:lastModifiedBy>igor.karimov</cp:lastModifiedBy>
  <dcterms:created xsi:type="dcterms:W3CDTF">2018-03-14T10:18:02Z</dcterms:created>
  <dcterms:modified xsi:type="dcterms:W3CDTF">2018-03-16T10:50:15Z</dcterms:modified>
</cp:coreProperties>
</file>