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65" windowWidth="14805" windowHeight="7950"/>
  </bookViews>
  <sheets>
    <sheet name="Лист1" sheetId="1" r:id="rId1"/>
    <sheet name="Свод" sheetId="2" r:id="rId2"/>
  </sheets>
  <calcPr calcId="145621"/>
</workbook>
</file>

<file path=xl/calcChain.xml><?xml version="1.0" encoding="utf-8"?>
<calcChain xmlns="http://schemas.openxmlformats.org/spreadsheetml/2006/main">
  <c r="G3" i="1" l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F3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</calcChain>
</file>

<file path=xl/sharedStrings.xml><?xml version="1.0" encoding="utf-8"?>
<sst xmlns="http://schemas.openxmlformats.org/spreadsheetml/2006/main" count="15" uniqueCount="10">
  <si>
    <t>Наименование товара</t>
  </si>
  <si>
    <t>Дата платежа</t>
  </si>
  <si>
    <t>Сумма</t>
  </si>
  <si>
    <t>Яблоки</t>
  </si>
  <si>
    <t>01.01.2018</t>
  </si>
  <si>
    <t>01.02.2018</t>
  </si>
  <si>
    <t>груши</t>
  </si>
  <si>
    <t>08.03.2018</t>
  </si>
  <si>
    <t>10.05.2018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</si>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</sst>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abSelected="1" workbookViewId="0">
      <selection activeCell="S12" sqref="S12"/>
    </sheetView>
  </sheetViews>
  <sheetFormatPr defaultRowHeight="15" x14ac:dyDescent="0.25"/>
  <cols>
    <col min="1" max="1" width="27.5703125" customWidth="1"/>
    <col min="2" max="2" width="16.42578125" style="2" customWidth="1"/>
    <col min="3" max="3" width="14" style="1" customWidth="1"/>
    <col min="4" max="4" width="16.42578125" customWidth="1"/>
    <col min="6" max="15" width="14" customWidth="1"/>
  </cols>
  <sheetData>
    <row r="1" spans="1:31" x14ac:dyDescent="0.25">
      <c r="A1" t="s">
        <v>0</v>
      </c>
      <c r="B1" s="2" t="s">
        <v>1</v>
      </c>
      <c r="C1" s="1" t="s">
        <v>2</v>
      </c>
      <c r="E1" s="6"/>
      <c r="F1" s="7">
        <v>43101</v>
      </c>
      <c r="G1" s="7">
        <v>43132</v>
      </c>
      <c r="H1" s="7">
        <v>43160</v>
      </c>
      <c r="I1" s="7">
        <v>43191</v>
      </c>
      <c r="J1" s="7">
        <v>43221</v>
      </c>
      <c r="K1" s="7">
        <v>43252</v>
      </c>
      <c r="L1" s="7">
        <v>43282</v>
      </c>
      <c r="M1" s="7">
        <v>43313</v>
      </c>
      <c r="N1" s="7">
        <v>43344</v>
      </c>
      <c r="O1" s="7">
        <v>43374</v>
      </c>
      <c r="P1" s="7">
        <v>43405</v>
      </c>
      <c r="Q1" s="7">
        <v>43435</v>
      </c>
      <c r="R1" s="7">
        <v>43466</v>
      </c>
      <c r="S1" s="7">
        <v>43497</v>
      </c>
      <c r="T1" s="7">
        <v>43525</v>
      </c>
      <c r="U1" s="7">
        <v>43556</v>
      </c>
      <c r="V1" s="7">
        <v>43586</v>
      </c>
      <c r="W1" s="7">
        <v>43617</v>
      </c>
      <c r="X1" s="7">
        <v>43647</v>
      </c>
      <c r="Y1" s="7">
        <v>43678</v>
      </c>
      <c r="Z1" s="7">
        <v>43709</v>
      </c>
      <c r="AA1" s="7">
        <v>43739</v>
      </c>
      <c r="AB1" s="7">
        <v>43770</v>
      </c>
      <c r="AC1" s="7">
        <v>43800</v>
      </c>
      <c r="AD1" s="7">
        <v>43831</v>
      </c>
      <c r="AE1" s="7">
        <v>43862</v>
      </c>
    </row>
    <row r="2" spans="1:31" x14ac:dyDescent="0.25">
      <c r="A2" s="8" t="s">
        <v>3</v>
      </c>
      <c r="B2" s="3" t="s">
        <v>4</v>
      </c>
      <c r="C2" s="4">
        <v>10000</v>
      </c>
      <c r="E2" s="6" t="s">
        <v>3</v>
      </c>
      <c r="F2" s="6">
        <f>SUMPRODUCT((TEXT(INDEX($B:$B,(ROW(A1)-1)*20+2):INDEX($B:$B,ROW(A1)*20+1),"ММ.ГГ")=TEXT(F$1,"ММ.ГГ"))*(INDEX($C:$C,(ROW(A1)-1)*20+2):INDEX($C:$C,ROW(A1)*20+1)))</f>
        <v>10000</v>
      </c>
      <c r="G2" s="6">
        <f t="shared" ref="G2:AE2" si="0">SUMPRODUCT((TEXT($B$2:$B$21,"ММ.ГГ")=TEXT(G1,"ММ.ГГ"))*$C$2:$C$21)</f>
        <v>50000</v>
      </c>
      <c r="H2" s="6">
        <f t="shared" si="0"/>
        <v>5000</v>
      </c>
      <c r="I2" s="6">
        <f t="shared" si="0"/>
        <v>0</v>
      </c>
      <c r="J2" s="6">
        <f t="shared" si="0"/>
        <v>20000</v>
      </c>
      <c r="K2" s="6">
        <f t="shared" si="0"/>
        <v>0</v>
      </c>
      <c r="L2" s="6">
        <f t="shared" si="0"/>
        <v>0</v>
      </c>
      <c r="M2" s="6">
        <f t="shared" si="0"/>
        <v>0</v>
      </c>
      <c r="N2" s="6">
        <f t="shared" si="0"/>
        <v>0</v>
      </c>
      <c r="O2" s="6">
        <f t="shared" si="0"/>
        <v>0</v>
      </c>
      <c r="P2" s="6">
        <f t="shared" si="0"/>
        <v>0</v>
      </c>
      <c r="Q2" s="6">
        <f t="shared" si="0"/>
        <v>0</v>
      </c>
      <c r="R2" s="6">
        <f t="shared" si="0"/>
        <v>5000</v>
      </c>
      <c r="S2" s="6">
        <f t="shared" si="0"/>
        <v>0</v>
      </c>
      <c r="T2" s="6">
        <f t="shared" si="0"/>
        <v>0</v>
      </c>
      <c r="U2" s="6">
        <f t="shared" si="0"/>
        <v>0</v>
      </c>
      <c r="V2" s="6">
        <f t="shared" si="0"/>
        <v>3000</v>
      </c>
      <c r="W2" s="6">
        <f t="shared" si="0"/>
        <v>0</v>
      </c>
      <c r="X2" s="6">
        <f t="shared" si="0"/>
        <v>0</v>
      </c>
      <c r="Y2" s="6">
        <f t="shared" si="0"/>
        <v>0</v>
      </c>
      <c r="Z2" s="6">
        <f t="shared" si="0"/>
        <v>0</v>
      </c>
      <c r="AA2" s="6">
        <f t="shared" si="0"/>
        <v>0</v>
      </c>
      <c r="AB2" s="6">
        <f t="shared" si="0"/>
        <v>0</v>
      </c>
      <c r="AC2" s="6">
        <f t="shared" si="0"/>
        <v>0</v>
      </c>
      <c r="AD2" s="6">
        <f t="shared" si="0"/>
        <v>0</v>
      </c>
      <c r="AE2" s="6">
        <f t="shared" si="0"/>
        <v>0</v>
      </c>
    </row>
    <row r="3" spans="1:31" x14ac:dyDescent="0.25">
      <c r="A3" s="8"/>
      <c r="B3" s="3" t="s">
        <v>5</v>
      </c>
      <c r="C3" s="4">
        <v>50000</v>
      </c>
      <c r="E3" s="6" t="s">
        <v>6</v>
      </c>
      <c r="F3" s="6">
        <f>SUMPRODUCT((TEXT(INDEX($B:$B,(ROW(A2)-1)*20+2):INDEX($B:$B,ROW(A2)*20+1),"ММ.ГГ")=TEXT(F$1,"ММ.ГГ"))*(INDEX($C:$C,(ROW(A2)-1)*20+2):INDEX($C:$C,ROW(A2)*20+1)))</f>
        <v>10000</v>
      </c>
      <c r="G3" s="6">
        <f>SUMPRODUCT((TEXT(INDEX($B:$B,(ROW(B2)-1)*20+2):INDEX($B:$B,ROW(B2)*20+1),"ММ.ГГ")=TEXT(G$1,"ММ.ГГ"))*(INDEX($C:$C,(ROW(B2)-1)*20+2):INDEX($C:$C,ROW(B2)*20+1)))</f>
        <v>50000</v>
      </c>
      <c r="H3" s="6">
        <f>SUMPRODUCT((TEXT(INDEX($B:$B,(ROW(C2)-1)*20+2):INDEX($B:$B,ROW(C2)*20+1),"ММ.ГГ")=TEXT(H$1,"ММ.ГГ"))*(INDEX($C:$C,(ROW(C2)-1)*20+2):INDEX($C:$C,ROW(C2)*20+1)))</f>
        <v>5000</v>
      </c>
      <c r="I3" s="6">
        <f>SUMPRODUCT((TEXT(INDEX($B:$B,(ROW(D2)-1)*20+2):INDEX($B:$B,ROW(D2)*20+1),"ММ.ГГ")=TEXT(I$1,"ММ.ГГ"))*(INDEX($C:$C,(ROW(D2)-1)*20+2):INDEX($C:$C,ROW(D2)*20+1)))</f>
        <v>0</v>
      </c>
      <c r="J3" s="6">
        <f>SUMPRODUCT((TEXT(INDEX($B:$B,(ROW(E2)-1)*20+2):INDEX($B:$B,ROW(E2)*20+1),"ММ.ГГ")=TEXT(J$1,"ММ.ГГ"))*(INDEX($C:$C,(ROW(E2)-1)*20+2):INDEX($C:$C,ROW(E2)*20+1)))</f>
        <v>20000</v>
      </c>
      <c r="K3" s="6">
        <f>SUMPRODUCT((TEXT(INDEX($B:$B,(ROW(F2)-1)*20+2):INDEX($B:$B,ROW(F2)*20+1),"ММ.ГГ")=TEXT(K$1,"ММ.ГГ"))*(INDEX($C:$C,(ROW(F2)-1)*20+2):INDEX($C:$C,ROW(F2)*20+1)))</f>
        <v>0</v>
      </c>
      <c r="L3" s="6">
        <f>SUMPRODUCT((TEXT(INDEX($B:$B,(ROW(G2)-1)*20+2):INDEX($B:$B,ROW(G2)*20+1),"ММ.ГГ")=TEXT(L$1,"ММ.ГГ"))*(INDEX($C:$C,(ROW(G2)-1)*20+2):INDEX($C:$C,ROW(G2)*20+1)))</f>
        <v>0</v>
      </c>
      <c r="M3" s="6">
        <f>SUMPRODUCT((TEXT(INDEX($B:$B,(ROW(H2)-1)*20+2):INDEX($B:$B,ROW(H2)*20+1),"ММ.ГГ")=TEXT(M$1,"ММ.ГГ"))*(INDEX($C:$C,(ROW(H2)-1)*20+2):INDEX($C:$C,ROW(H2)*20+1)))</f>
        <v>0</v>
      </c>
      <c r="N3" s="6">
        <f>SUMPRODUCT((TEXT(INDEX($B:$B,(ROW(I2)-1)*20+2):INDEX($B:$B,ROW(I2)*20+1),"ММ.ГГ")=TEXT(N$1,"ММ.ГГ"))*(INDEX($C:$C,(ROW(I2)-1)*20+2):INDEX($C:$C,ROW(I2)*20+1)))</f>
        <v>0</v>
      </c>
      <c r="O3" s="6">
        <f>SUMPRODUCT((TEXT(INDEX($B:$B,(ROW(J2)-1)*20+2):INDEX($B:$B,ROW(J2)*20+1),"ММ.ГГ")=TEXT(O$1,"ММ.ГГ"))*(INDEX($C:$C,(ROW(J2)-1)*20+2):INDEX($C:$C,ROW(J2)*20+1)))</f>
        <v>0</v>
      </c>
      <c r="P3" s="6">
        <f>SUMPRODUCT((TEXT(INDEX($B:$B,(ROW(K2)-1)*20+2):INDEX($B:$B,ROW(K2)*20+1),"ММ.ГГ")=TEXT(P$1,"ММ.ГГ"))*(INDEX($C:$C,(ROW(K2)-1)*20+2):INDEX($C:$C,ROW(K2)*20+1)))</f>
        <v>0</v>
      </c>
      <c r="Q3" s="6">
        <f>SUMPRODUCT((TEXT(INDEX($B:$B,(ROW(L2)-1)*20+2):INDEX($B:$B,ROW(L2)*20+1),"ММ.ГГ")=TEXT(Q$1,"ММ.ГГ"))*(INDEX($C:$C,(ROW(L2)-1)*20+2):INDEX($C:$C,ROW(L2)*20+1)))</f>
        <v>0</v>
      </c>
      <c r="R3" s="6">
        <f>SUMPRODUCT((TEXT(INDEX($B:$B,(ROW(M2)-1)*20+2):INDEX($B:$B,ROW(M2)*20+1),"ММ.ГГ")=TEXT(R$1,"ММ.ГГ"))*(INDEX($C:$C,(ROW(M2)-1)*20+2):INDEX($C:$C,ROW(M2)*20+1)))</f>
        <v>0</v>
      </c>
      <c r="S3" s="6">
        <f>SUMPRODUCT((TEXT(INDEX($B:$B,(ROW(N2)-1)*20+2):INDEX($B:$B,ROW(N2)*20+1),"ММ.ГГ")=TEXT(S$1,"ММ.ГГ"))*(INDEX($C:$C,(ROW(N2)-1)*20+2):INDEX($C:$C,ROW(N2)*20+1)))</f>
        <v>3000</v>
      </c>
      <c r="T3" s="6">
        <f>SUMPRODUCT((TEXT(INDEX($B:$B,(ROW(O2)-1)*20+2):INDEX($B:$B,ROW(O2)*20+1),"ММ.ГГ")=TEXT(T$1,"ММ.ГГ"))*(INDEX($C:$C,(ROW(O2)-1)*20+2):INDEX($C:$C,ROW(O2)*20+1)))</f>
        <v>0</v>
      </c>
      <c r="U3" s="6">
        <f>SUMPRODUCT((TEXT(INDEX($B:$B,(ROW(P2)-1)*20+2):INDEX($B:$B,ROW(P2)*20+1),"ММ.ГГ")=TEXT(U$1,"ММ.ГГ"))*(INDEX($C:$C,(ROW(P2)-1)*20+2):INDEX($C:$C,ROW(P2)*20+1)))</f>
        <v>0</v>
      </c>
      <c r="V3" s="6">
        <f>SUMPRODUCT((TEXT(INDEX($B:$B,(ROW(Q2)-1)*20+2):INDEX($B:$B,ROW(Q2)*20+1),"ММ.ГГ")=TEXT(V$1,"ММ.ГГ"))*(INDEX($C:$C,(ROW(Q2)-1)*20+2):INDEX($C:$C,ROW(Q2)*20+1)))</f>
        <v>0</v>
      </c>
      <c r="W3" s="6">
        <f>SUMPRODUCT((TEXT(INDEX($B:$B,(ROW(R2)-1)*20+2):INDEX($B:$B,ROW(R2)*20+1),"ММ.ГГ")=TEXT(W$1,"ММ.ГГ"))*(INDEX($C:$C,(ROW(R2)-1)*20+2):INDEX($C:$C,ROW(R2)*20+1)))</f>
        <v>0</v>
      </c>
      <c r="X3" s="6">
        <f>SUMPRODUCT((TEXT(INDEX($B:$B,(ROW(S2)-1)*20+2):INDEX($B:$B,ROW(S2)*20+1),"ММ.ГГ")=TEXT(X$1,"ММ.ГГ"))*(INDEX($C:$C,(ROW(S2)-1)*20+2):INDEX($C:$C,ROW(S2)*20+1)))</f>
        <v>0</v>
      </c>
      <c r="Y3" s="6">
        <f>SUMPRODUCT((TEXT(INDEX($B:$B,(ROW(T2)-1)*20+2):INDEX($B:$B,ROW(T2)*20+1),"ММ.ГГ")=TEXT(Y$1,"ММ.ГГ"))*(INDEX($C:$C,(ROW(T2)-1)*20+2):INDEX($C:$C,ROW(T2)*20+1)))</f>
        <v>0</v>
      </c>
      <c r="Z3" s="6">
        <f>SUMPRODUCT((TEXT(INDEX($B:$B,(ROW(U2)-1)*20+2):INDEX($B:$B,ROW(U2)*20+1),"ММ.ГГ")=TEXT(Z$1,"ММ.ГГ"))*(INDEX($C:$C,(ROW(U2)-1)*20+2):INDEX($C:$C,ROW(U2)*20+1)))</f>
        <v>0</v>
      </c>
      <c r="AA3" s="6">
        <f>SUMPRODUCT((TEXT(INDEX($B:$B,(ROW(V2)-1)*20+2):INDEX($B:$B,ROW(V2)*20+1),"ММ.ГГ")=TEXT(AA$1,"ММ.ГГ"))*(INDEX($C:$C,(ROW(V2)-1)*20+2):INDEX($C:$C,ROW(V2)*20+1)))</f>
        <v>6000</v>
      </c>
      <c r="AB3" s="6">
        <f>SUMPRODUCT((TEXT(INDEX($B:$B,(ROW(W2)-1)*20+2):INDEX($B:$B,ROW(W2)*20+1),"ММ.ГГ")=TEXT(AB$1,"ММ.ГГ"))*(INDEX($C:$C,(ROW(W2)-1)*20+2):INDEX($C:$C,ROW(W2)*20+1)))</f>
        <v>0</v>
      </c>
      <c r="AC3" s="6">
        <f>SUMPRODUCT((TEXT(INDEX($B:$B,(ROW(X2)-1)*20+2):INDEX($B:$B,ROW(X2)*20+1),"ММ.ГГ")=TEXT(AC$1,"ММ.ГГ"))*(INDEX($C:$C,(ROW(X2)-1)*20+2):INDEX($C:$C,ROW(X2)*20+1)))</f>
        <v>0</v>
      </c>
      <c r="AD3" s="6">
        <f>SUMPRODUCT((TEXT(INDEX($B:$B,(ROW(Y2)-1)*20+2):INDEX($B:$B,ROW(Y2)*20+1),"ММ.ГГ")=TEXT(AD$1,"ММ.ГГ"))*(INDEX($C:$C,(ROW(Y2)-1)*20+2):INDEX($C:$C,ROW(Y2)*20+1)))</f>
        <v>0</v>
      </c>
      <c r="AE3" s="6">
        <f>SUMPRODUCT((TEXT(INDEX($B:$B,(ROW(Z2)-1)*20+2):INDEX($B:$B,ROW(Z2)*20+1),"ММ.ГГ")=TEXT(AE$1,"ММ.ГГ"))*(INDEX($C:$C,(ROW(Z2)-1)*20+2):INDEX($C:$C,ROW(Z2)*20+1)))</f>
        <v>0</v>
      </c>
    </row>
    <row r="4" spans="1:31" x14ac:dyDescent="0.25">
      <c r="A4" s="8"/>
      <c r="B4" s="3" t="s">
        <v>7</v>
      </c>
      <c r="C4" s="4">
        <v>5000</v>
      </c>
    </row>
    <row r="5" spans="1:31" x14ac:dyDescent="0.25">
      <c r="A5" s="8"/>
      <c r="B5" s="3" t="s">
        <v>8</v>
      </c>
      <c r="C5" s="4">
        <v>20000</v>
      </c>
    </row>
    <row r="6" spans="1:31" x14ac:dyDescent="0.25">
      <c r="A6" s="8"/>
      <c r="B6" s="3">
        <v>43466</v>
      </c>
      <c r="C6" s="4">
        <v>5000</v>
      </c>
    </row>
    <row r="7" spans="1:31" x14ac:dyDescent="0.25">
      <c r="A7" s="8"/>
      <c r="B7" s="3">
        <v>43595</v>
      </c>
      <c r="C7" s="4">
        <v>3000</v>
      </c>
    </row>
    <row r="8" spans="1:31" x14ac:dyDescent="0.25">
      <c r="A8" s="8"/>
      <c r="B8" s="3"/>
      <c r="C8" s="4"/>
    </row>
    <row r="9" spans="1:31" x14ac:dyDescent="0.25">
      <c r="A9" s="8"/>
      <c r="B9" s="5"/>
      <c r="C9" s="4"/>
    </row>
    <row r="10" spans="1:31" x14ac:dyDescent="0.25">
      <c r="A10" s="8"/>
      <c r="B10" s="5"/>
      <c r="C10" s="4"/>
    </row>
    <row r="11" spans="1:31" x14ac:dyDescent="0.25">
      <c r="A11" s="8"/>
      <c r="B11" s="5"/>
      <c r="C11" s="4"/>
    </row>
    <row r="12" spans="1:31" x14ac:dyDescent="0.25">
      <c r="A12" s="8"/>
      <c r="B12" s="5"/>
      <c r="C12" s="4"/>
    </row>
    <row r="13" spans="1:31" x14ac:dyDescent="0.25">
      <c r="A13" s="8"/>
      <c r="B13" s="5"/>
      <c r="C13" s="4"/>
    </row>
    <row r="14" spans="1:31" x14ac:dyDescent="0.25">
      <c r="A14" s="8"/>
      <c r="B14" s="5"/>
      <c r="C14" s="4"/>
    </row>
    <row r="15" spans="1:31" x14ac:dyDescent="0.25">
      <c r="A15" s="8"/>
      <c r="B15" s="5"/>
      <c r="C15" s="4"/>
    </row>
    <row r="16" spans="1:31" x14ac:dyDescent="0.25">
      <c r="A16" s="8"/>
      <c r="B16" s="5"/>
      <c r="C16" s="4"/>
    </row>
    <row r="17" spans="1:3" x14ac:dyDescent="0.25">
      <c r="A17" s="8"/>
      <c r="B17" s="5"/>
      <c r="C17" s="4"/>
    </row>
    <row r="18" spans="1:3" x14ac:dyDescent="0.25">
      <c r="A18" s="8"/>
      <c r="B18" s="5"/>
      <c r="C18" s="4"/>
    </row>
    <row r="19" spans="1:3" x14ac:dyDescent="0.25">
      <c r="A19" s="8"/>
      <c r="B19" s="5"/>
      <c r="C19" s="4"/>
    </row>
    <row r="20" spans="1:3" x14ac:dyDescent="0.25">
      <c r="A20" s="8"/>
      <c r="B20" s="5"/>
      <c r="C20" s="4"/>
    </row>
    <row r="21" spans="1:3" x14ac:dyDescent="0.25">
      <c r="A21" s="8"/>
      <c r="B21" s="5"/>
      <c r="C21" s="4"/>
    </row>
    <row r="22" spans="1:3" x14ac:dyDescent="0.25">
      <c r="A22" s="8" t="s">
        <v>9</v>
      </c>
      <c r="B22" s="5" t="s">
        <v>4</v>
      </c>
      <c r="C22" s="4">
        <v>10000</v>
      </c>
    </row>
    <row r="23" spans="1:3" x14ac:dyDescent="0.25">
      <c r="A23" s="8"/>
      <c r="B23" s="5" t="s">
        <v>5</v>
      </c>
      <c r="C23" s="4">
        <v>50000</v>
      </c>
    </row>
    <row r="24" spans="1:3" x14ac:dyDescent="0.25">
      <c r="A24" s="8"/>
      <c r="B24" s="5" t="s">
        <v>7</v>
      </c>
      <c r="C24" s="4">
        <v>5000</v>
      </c>
    </row>
    <row r="25" spans="1:3" x14ac:dyDescent="0.25">
      <c r="A25" s="8"/>
      <c r="B25" s="5" t="s">
        <v>8</v>
      </c>
      <c r="C25" s="4">
        <v>20000</v>
      </c>
    </row>
    <row r="26" spans="1:3" x14ac:dyDescent="0.25">
      <c r="A26" s="8"/>
      <c r="B26" s="3">
        <v>43501</v>
      </c>
      <c r="C26" s="4">
        <v>3000</v>
      </c>
    </row>
    <row r="27" spans="1:3" x14ac:dyDescent="0.25">
      <c r="A27" s="8"/>
      <c r="B27" s="3">
        <v>43748</v>
      </c>
      <c r="C27" s="4">
        <v>6000</v>
      </c>
    </row>
    <row r="28" spans="1:3" x14ac:dyDescent="0.25">
      <c r="A28" s="8"/>
      <c r="B28" s="5"/>
      <c r="C28" s="4"/>
    </row>
    <row r="29" spans="1:3" x14ac:dyDescent="0.25">
      <c r="A29" s="8"/>
      <c r="B29" s="5"/>
      <c r="C29" s="4"/>
    </row>
    <row r="30" spans="1:3" x14ac:dyDescent="0.25">
      <c r="A30" s="8"/>
      <c r="B30" s="5"/>
      <c r="C30" s="4"/>
    </row>
    <row r="31" spans="1:3" x14ac:dyDescent="0.25">
      <c r="A31" s="8"/>
      <c r="B31" s="5"/>
      <c r="C31" s="4"/>
    </row>
    <row r="32" spans="1:3" x14ac:dyDescent="0.25">
      <c r="A32" s="8"/>
      <c r="B32" s="5"/>
      <c r="C32" s="4"/>
    </row>
    <row r="33" spans="1:3" x14ac:dyDescent="0.25">
      <c r="A33" s="8"/>
      <c r="B33" s="5"/>
      <c r="C33" s="4"/>
    </row>
    <row r="34" spans="1:3" x14ac:dyDescent="0.25">
      <c r="A34" s="8"/>
      <c r="B34" s="5"/>
      <c r="C34" s="4"/>
    </row>
    <row r="35" spans="1:3" x14ac:dyDescent="0.25">
      <c r="A35" s="8"/>
      <c r="B35" s="5"/>
      <c r="C35" s="4"/>
    </row>
    <row r="36" spans="1:3" x14ac:dyDescent="0.25">
      <c r="A36" s="8"/>
      <c r="B36" s="5"/>
      <c r="C36" s="4"/>
    </row>
    <row r="37" spans="1:3" x14ac:dyDescent="0.25">
      <c r="A37" s="8"/>
      <c r="B37" s="5"/>
      <c r="C37" s="4"/>
    </row>
    <row r="38" spans="1:3" x14ac:dyDescent="0.25">
      <c r="A38" s="8"/>
      <c r="B38" s="5"/>
      <c r="C38" s="4"/>
    </row>
    <row r="39" spans="1:3" x14ac:dyDescent="0.25">
      <c r="A39" s="8"/>
      <c r="B39" s="5"/>
      <c r="C39" s="4"/>
    </row>
    <row r="40" spans="1:3" x14ac:dyDescent="0.25">
      <c r="A40" s="8"/>
      <c r="B40" s="5"/>
      <c r="C40" s="4"/>
    </row>
    <row r="41" spans="1:3" x14ac:dyDescent="0.25">
      <c r="A41" s="8"/>
      <c r="B41" s="5"/>
      <c r="C41" s="4"/>
    </row>
  </sheetData>
  <mergeCells count="2">
    <mergeCell ref="A2:A21"/>
    <mergeCell ref="A22:A4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Корецкий Сергей Викторович</dc:creator>
  <cp:lastModifiedBy>Client</cp:lastModifiedBy>
  <cp:revision/>
  <dcterms:created xsi:type="dcterms:W3CDTF">2018-03-25T19:21:41Z</dcterms:created>
  <dcterms:modified xsi:type="dcterms:W3CDTF">2018-03-26T07:08:21Z</dcterms:modified>
</cp:coreProperties>
</file>