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20" windowWidth="20055" windowHeight="768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F3" i="1"/>
  <c r="F4"/>
  <c r="F5"/>
  <c r="F6"/>
  <c r="F7"/>
  <c r="F8"/>
  <c r="F9"/>
  <c r="F10"/>
  <c r="F11"/>
  <c r="F12"/>
  <c r="F13"/>
  <c r="F14"/>
  <c r="F15"/>
  <c r="F2"/>
  <c r="E3"/>
  <c r="E4"/>
  <c r="E5"/>
  <c r="E6"/>
  <c r="E7"/>
  <c r="E8"/>
  <c r="E9"/>
  <c r="E10"/>
  <c r="E11"/>
  <c r="E12"/>
  <c r="E13"/>
  <c r="E14"/>
  <c r="E15"/>
  <c r="E2"/>
</calcChain>
</file>

<file path=xl/sharedStrings.xml><?xml version="1.0" encoding="utf-8"?>
<sst xmlns="http://schemas.openxmlformats.org/spreadsheetml/2006/main" count="30" uniqueCount="19">
  <si>
    <t>шт.</t>
  </si>
  <si>
    <t>м.</t>
  </si>
  <si>
    <t>кв.м.</t>
  </si>
  <si>
    <t>Материал 1</t>
  </si>
  <si>
    <t>Материал 2</t>
  </si>
  <si>
    <t>Материал 3</t>
  </si>
  <si>
    <t>Материал 4</t>
  </si>
  <si>
    <t>Материал 5</t>
  </si>
  <si>
    <t>Материал 6</t>
  </si>
  <si>
    <t>Материал 7</t>
  </si>
  <si>
    <t>Материал 8</t>
  </si>
  <si>
    <t>Материал 9</t>
  </si>
  <si>
    <t>Материал 10</t>
  </si>
  <si>
    <t>Материал 11</t>
  </si>
  <si>
    <t>Материал 12</t>
  </si>
  <si>
    <t>Материал 13</t>
  </si>
  <si>
    <t>Материал 14</t>
  </si>
  <si>
    <t>накл</t>
  </si>
  <si>
    <t>прога ндс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</si>
</sst>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">
    <xf numFmtId="0" fontId="0" fillId="0" borderId="0" xfId="0"/>
    <xf numFmtId="0" fontId="1" fillId="0" borderId="1" xfId="1" applyBorder="1"/>
  </cellXfs>
  <cellStyles count="2">
    <cellStyle name="Обычный" xfId="0" builtinId="0"/>
    <cellStyle name="Обычный 2" xfId="1"/>
  </cellStyles>
  <dxfs count="6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F15"/>
  <sheetViews>
    <sheetView tabSelected="1" workbookViewId="0">
      <selection activeCell="H4" sqref="H4"/>
    </sheetView>
  </sheetViews>
  <sheetFormatPr defaultRowHeight="15"/>
  <cols>
    <col min="1" max="1" width="33.85546875" bestFit="1" customWidth="1"/>
    <col min="2" max="2" width="5.5703125" bestFit="1" customWidth="1"/>
    <col min="3" max="3" width="9.7109375" bestFit="1" customWidth="1"/>
    <col min="4" max="4" width="9.7109375" customWidth="1"/>
  </cols>
  <sheetData>
    <row r="1" spans="1:6">
      <c r="C1" t="s">
        <v>18</v>
      </c>
      <c r="D1" t="s">
        <v>17</v>
      </c>
    </row>
    <row r="2" spans="1:6">
      <c r="A2" s="1" t="s">
        <v>3</v>
      </c>
      <c r="B2" s="1" t="s">
        <v>0</v>
      </c>
      <c r="C2" s="1">
        <v>299.00020000000001</v>
      </c>
      <c r="D2" s="1">
        <v>253.39</v>
      </c>
      <c r="E2" t="b">
        <f>($D2-$C2/1.18)/($C2/1.18)&lt;-0.01</f>
        <v>0</v>
      </c>
      <c r="F2" t="b">
        <f>D2/C2*1.18&lt;0.99</f>
        <v>0</v>
      </c>
    </row>
    <row r="3" spans="1:6">
      <c r="A3" s="1" t="s">
        <v>4</v>
      </c>
      <c r="B3" s="1" t="s">
        <v>0</v>
      </c>
      <c r="C3" s="1">
        <v>214.00479999999999</v>
      </c>
      <c r="D3" s="1">
        <v>153.38999999999999</v>
      </c>
      <c r="E3" t="b">
        <f t="shared" ref="E3:E15" si="0">($D3-$C3/1.18)/($C3/1.18)&lt;-0.01</f>
        <v>1</v>
      </c>
      <c r="F3" t="b">
        <f t="shared" ref="F3:F15" si="1">D3/C3*1.18&lt;0.99</f>
        <v>1</v>
      </c>
    </row>
    <row r="4" spans="1:6">
      <c r="A4" s="1" t="s">
        <v>5</v>
      </c>
      <c r="B4" s="1" t="s">
        <v>1</v>
      </c>
      <c r="C4" s="1">
        <v>43.954999999999998</v>
      </c>
      <c r="D4" s="1">
        <v>32.94</v>
      </c>
      <c r="E4" t="b">
        <f t="shared" si="0"/>
        <v>1</v>
      </c>
      <c r="F4" t="b">
        <f t="shared" si="1"/>
        <v>1</v>
      </c>
    </row>
    <row r="5" spans="1:6">
      <c r="A5" s="1" t="s">
        <v>6</v>
      </c>
      <c r="B5" s="1" t="s">
        <v>2</v>
      </c>
      <c r="C5" s="1">
        <v>319.99239999999998</v>
      </c>
      <c r="D5" s="1">
        <v>250</v>
      </c>
      <c r="E5" t="b">
        <f t="shared" si="0"/>
        <v>1</v>
      </c>
      <c r="F5" t="b">
        <f t="shared" si="1"/>
        <v>1</v>
      </c>
    </row>
    <row r="6" spans="1:6">
      <c r="A6" s="1" t="s">
        <v>7</v>
      </c>
      <c r="B6" s="1" t="s">
        <v>2</v>
      </c>
      <c r="C6" s="1">
        <v>199.32560000000001</v>
      </c>
      <c r="D6" s="1">
        <v>169.3</v>
      </c>
      <c r="E6" t="b">
        <f t="shared" si="0"/>
        <v>0</v>
      </c>
      <c r="F6" t="b">
        <f t="shared" si="1"/>
        <v>0</v>
      </c>
    </row>
    <row r="7" spans="1:6">
      <c r="A7" s="1" t="s">
        <v>8</v>
      </c>
      <c r="B7" s="1" t="s">
        <v>2</v>
      </c>
      <c r="C7" s="1">
        <v>445.5326</v>
      </c>
      <c r="D7" s="1">
        <v>377.57</v>
      </c>
      <c r="E7" t="b">
        <f t="shared" si="0"/>
        <v>0</v>
      </c>
      <c r="F7" t="b">
        <f t="shared" si="1"/>
        <v>0</v>
      </c>
    </row>
    <row r="8" spans="1:6">
      <c r="A8" s="1" t="s">
        <v>9</v>
      </c>
      <c r="B8" s="1" t="s">
        <v>0</v>
      </c>
      <c r="C8" s="1">
        <v>50.421399999999998</v>
      </c>
      <c r="D8" s="1">
        <v>48.75</v>
      </c>
      <c r="E8" t="b">
        <f t="shared" si="0"/>
        <v>0</v>
      </c>
      <c r="F8" t="b">
        <f t="shared" si="1"/>
        <v>0</v>
      </c>
    </row>
    <row r="9" spans="1:6">
      <c r="A9" s="1" t="s">
        <v>10</v>
      </c>
      <c r="B9" s="1" t="s">
        <v>1</v>
      </c>
      <c r="C9" s="1">
        <v>211.39699999999999</v>
      </c>
      <c r="D9" s="1">
        <v>173.4</v>
      </c>
      <c r="E9" t="b">
        <f t="shared" si="0"/>
        <v>1</v>
      </c>
      <c r="F9" t="b">
        <f t="shared" si="1"/>
        <v>1</v>
      </c>
    </row>
    <row r="10" spans="1:6">
      <c r="A10" s="1" t="s">
        <v>11</v>
      </c>
      <c r="B10" s="1" t="s">
        <v>1</v>
      </c>
      <c r="C10" s="1">
        <v>316.09840000000003</v>
      </c>
      <c r="D10" s="1">
        <v>205.02</v>
      </c>
      <c r="E10" t="b">
        <f t="shared" si="0"/>
        <v>1</v>
      </c>
      <c r="F10" t="b">
        <f t="shared" si="1"/>
        <v>1</v>
      </c>
    </row>
    <row r="11" spans="1:6">
      <c r="A11" s="1" t="s">
        <v>12</v>
      </c>
      <c r="B11" s="1" t="s">
        <v>1</v>
      </c>
      <c r="C11" s="1">
        <v>51.92</v>
      </c>
      <c r="D11" s="1">
        <v>44.49</v>
      </c>
      <c r="E11" t="b">
        <f t="shared" si="0"/>
        <v>0</v>
      </c>
      <c r="F11" t="b">
        <f t="shared" si="1"/>
        <v>0</v>
      </c>
    </row>
    <row r="12" spans="1:6">
      <c r="A12" s="1" t="s">
        <v>13</v>
      </c>
      <c r="B12" s="1" t="s">
        <v>1</v>
      </c>
      <c r="C12" s="1">
        <v>152.5504</v>
      </c>
      <c r="D12" s="1">
        <v>115.15</v>
      </c>
      <c r="E12" t="b">
        <f t="shared" si="0"/>
        <v>1</v>
      </c>
      <c r="F12" t="b">
        <f t="shared" si="1"/>
        <v>1</v>
      </c>
    </row>
    <row r="13" spans="1:6">
      <c r="A13" s="1" t="s">
        <v>14</v>
      </c>
      <c r="B13" s="1" t="s">
        <v>1</v>
      </c>
      <c r="C13" s="1">
        <v>90.977999999999994</v>
      </c>
      <c r="D13" s="1">
        <v>43.4</v>
      </c>
      <c r="E13" t="b">
        <f t="shared" si="0"/>
        <v>1</v>
      </c>
      <c r="F13" t="b">
        <f t="shared" si="1"/>
        <v>1</v>
      </c>
    </row>
    <row r="14" spans="1:6">
      <c r="A14" s="1" t="s">
        <v>15</v>
      </c>
      <c r="B14" s="1" t="s">
        <v>0</v>
      </c>
      <c r="C14" s="1">
        <v>20.614599999999999</v>
      </c>
      <c r="D14" s="1">
        <v>15.7</v>
      </c>
      <c r="E14" t="b">
        <f t="shared" si="0"/>
        <v>1</v>
      </c>
      <c r="F14" t="b">
        <f t="shared" si="1"/>
        <v>1</v>
      </c>
    </row>
    <row r="15" spans="1:6">
      <c r="A15" s="1" t="s">
        <v>16</v>
      </c>
      <c r="B15" s="1" t="s">
        <v>0</v>
      </c>
      <c r="C15" s="1">
        <v>4.0119999999999996</v>
      </c>
      <c r="D15" s="1">
        <v>3.39</v>
      </c>
      <c r="E15" t="b">
        <f t="shared" si="0"/>
        <v>0</v>
      </c>
      <c r="F15" t="b">
        <f t="shared" si="1"/>
        <v>0</v>
      </c>
    </row>
  </sheetData>
  <conditionalFormatting sqref="D2">
    <cfRule type="expression" dxfId="5" priority="3">
      <formula>($D2-$C2/1.18)/($C2/1.18)&lt;-0.01</formula>
    </cfRule>
  </conditionalFormatting>
  <conditionalFormatting sqref="D3:D15">
    <cfRule type="expression" dxfId="1" priority="1">
      <formula>($D3-$C3/1.18)/($C3/1.18)&lt;-0.01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северпласт.зам</dc:creator>
  <cp:lastModifiedBy>vkotik</cp:lastModifiedBy>
  <dcterms:created xsi:type="dcterms:W3CDTF">2018-03-27T09:42:33Z</dcterms:created>
  <dcterms:modified xsi:type="dcterms:W3CDTF">2018-03-27T12:41:40Z</dcterms:modified>
</cp:coreProperties>
</file>