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hidePivotFieldList="1" defaultThemeVersion="124226"/>
  <bookViews>
    <workbookView xWindow="240" yWindow="120" windowWidth="26835" windowHeight="11055"/>
  </bookViews>
  <sheets>
    <sheet name="Лист1" sheetId="1" r:id="rId1"/>
    <sheet name="Лист2" sheetId="2" r:id="rId2"/>
    <sheet name="Лист3" sheetId="3" r:id="rId3"/>
  </sheets>
  <calcPr calcId="145621"/>
  <pivotCaches>
    <pivotCache cacheId="24" r:id="rId4"/>
  </pivotCaches>
</workbook>
</file>

<file path=xl/calcChain.xml><?xml version="1.0" encoding="utf-8"?>
<calcChain xmlns="http://schemas.openxmlformats.org/spreadsheetml/2006/main">
  <c r="F2" i="1" l="1"/>
  <c r="F3" i="1"/>
  <c r="F4" i="1"/>
  <c r="F5" i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</calcChain>
</file>

<file path=xl/sharedStrings.xml><?xml version="1.0" encoding="utf-8"?>
<sst xmlns="http://schemas.openxmlformats.org/spreadsheetml/2006/main" count="39" uniqueCount="10">
  <si>
    <t>Группа</t>
  </si>
  <si>
    <t>Дата</t>
  </si>
  <si>
    <t>ЕКБ</t>
  </si>
  <si>
    <t>Обращения</t>
  </si>
  <si>
    <t>Время поступления</t>
  </si>
  <si>
    <t>Время обработки</t>
  </si>
  <si>
    <t>Названия строк</t>
  </si>
  <si>
    <t>Общий итог</t>
  </si>
  <si>
    <t>час</t>
  </si>
  <si>
    <t>Количество обращений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</si>
</sst>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 pivotButton="1"/>
    <xf numFmtId="0" fontId="0" fillId="0" borderId="0" xfId="0" applyNumberFormat="1"/>
    <xf numFmtId="21" fontId="0" fillId="0" borderId="0" xfId="0" applyNumberFormat="1"/>
    <xf numFmtId="14" fontId="0" fillId="0" borderId="0" xfId="0" applyNumberFormat="1" applyAlignment="1">
      <alignment horizontal="left"/>
    </xf>
    <xf numFmtId="0" fontId="0" fillId="0" borderId="0" xfId="0" applyAlignment="1">
      <alignment horizontal="left" indent="1"/>
    </xf>
  </cellXfs>
  <cellStyles count="1">
    <cellStyle name="Обычный" xfId="0" builtinId="0"/>
  </cellStyles>
  <dxfs count="2">
    <dxf>
      <numFmt numFmtId="164" formatCode="[$-F400]h:mm:ss\ AM/PM"/>
    </dxf>
    <dxf>
      <numFmt numFmtId="164" formatCode="[$-F400]h:mm:ss\ AM/PM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[4247198.xlsx]Лист1!СводнаяТаблица1</c:name>
    <c:fmtId val="0"/>
  </c:pivotSource>
  <c:chart>
    <c:title>
      <c:layout/>
      <c:overlay val="0"/>
    </c:title>
    <c:autoTitleDeleted val="0"/>
    <c:pivotFmts>
      <c:pivotFmt>
        <c:idx val="0"/>
        <c:marker>
          <c:symbol val="none"/>
        </c:marker>
      </c:pivotFmt>
      <c:pivotFmt>
        <c:idx val="1"/>
        <c:marker>
          <c:symbol val="none"/>
        </c:marker>
      </c:pivotFmt>
      <c:pivotFmt>
        <c:idx val="2"/>
        <c:marker>
          <c:symbol val="none"/>
        </c:marker>
      </c:pivotFmt>
      <c:pivotFmt>
        <c:idx val="3"/>
        <c:marker>
          <c:symbol val="none"/>
        </c:marker>
      </c:pivotFmt>
    </c:pivotFmts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Лист1!$J$3</c:f>
              <c:strCache>
                <c:ptCount val="1"/>
                <c:pt idx="0">
                  <c:v>Итог</c:v>
                </c:pt>
              </c:strCache>
            </c:strRef>
          </c:tx>
          <c:invertIfNegative val="0"/>
          <c:cat>
            <c:multiLvlStrRef>
              <c:f>Лист1!$I$4:$I$30</c:f>
              <c:multiLvlStrCache>
                <c:ptCount val="22"/>
                <c:lvl>
                  <c:pt idx="0">
                    <c:v>2</c:v>
                  </c:pt>
                  <c:pt idx="1">
                    <c:v>3</c:v>
                  </c:pt>
                  <c:pt idx="2">
                    <c:v>4</c:v>
                  </c:pt>
                  <c:pt idx="3">
                    <c:v>7</c:v>
                  </c:pt>
                  <c:pt idx="4">
                    <c:v>8</c:v>
                  </c:pt>
                  <c:pt idx="5">
                    <c:v>9</c:v>
                  </c:pt>
                  <c:pt idx="6">
                    <c:v>3</c:v>
                  </c:pt>
                  <c:pt idx="7">
                    <c:v>5</c:v>
                  </c:pt>
                  <c:pt idx="8">
                    <c:v>6</c:v>
                  </c:pt>
                  <c:pt idx="9">
                    <c:v>9</c:v>
                  </c:pt>
                  <c:pt idx="10">
                    <c:v>10</c:v>
                  </c:pt>
                  <c:pt idx="11">
                    <c:v>3</c:v>
                  </c:pt>
                  <c:pt idx="12">
                    <c:v>5</c:v>
                  </c:pt>
                  <c:pt idx="13">
                    <c:v>6</c:v>
                  </c:pt>
                  <c:pt idx="14">
                    <c:v>7</c:v>
                  </c:pt>
                  <c:pt idx="15">
                    <c:v>8</c:v>
                  </c:pt>
                  <c:pt idx="16">
                    <c:v>10</c:v>
                  </c:pt>
                  <c:pt idx="17">
                    <c:v>11</c:v>
                  </c:pt>
                  <c:pt idx="18">
                    <c:v>3</c:v>
                  </c:pt>
                  <c:pt idx="19">
                    <c:v>4</c:v>
                  </c:pt>
                  <c:pt idx="20">
                    <c:v>8</c:v>
                  </c:pt>
                  <c:pt idx="21">
                    <c:v>9</c:v>
                  </c:pt>
                </c:lvl>
                <c:lvl>
                  <c:pt idx="0">
                    <c:v>01.03.2018</c:v>
                  </c:pt>
                  <c:pt idx="6">
                    <c:v>02.03.2018</c:v>
                  </c:pt>
                  <c:pt idx="11">
                    <c:v>03.03.2018</c:v>
                  </c:pt>
                  <c:pt idx="18">
                    <c:v>04.03.2018</c:v>
                  </c:pt>
                </c:lvl>
              </c:multiLvlStrCache>
            </c:multiLvlStrRef>
          </c:cat>
          <c:val>
            <c:numRef>
              <c:f>Лист1!$J$4:$J$30</c:f>
              <c:numCache>
                <c:formatCode>General</c:formatCode>
                <c:ptCount val="22"/>
                <c:pt idx="0">
                  <c:v>1</c:v>
                </c:pt>
                <c:pt idx="1">
                  <c:v>2</c:v>
                </c:pt>
                <c:pt idx="2">
                  <c:v>1</c:v>
                </c:pt>
                <c:pt idx="3">
                  <c:v>2</c:v>
                </c:pt>
                <c:pt idx="4">
                  <c:v>1</c:v>
                </c:pt>
                <c:pt idx="5">
                  <c:v>2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1</c:v>
                </c:pt>
                <c:pt idx="10">
                  <c:v>2</c:v>
                </c:pt>
                <c:pt idx="11">
                  <c:v>2</c:v>
                </c:pt>
                <c:pt idx="12">
                  <c:v>1</c:v>
                </c:pt>
                <c:pt idx="13">
                  <c:v>1</c:v>
                </c:pt>
                <c:pt idx="14">
                  <c:v>2</c:v>
                </c:pt>
                <c:pt idx="15">
                  <c:v>1</c:v>
                </c:pt>
                <c:pt idx="16">
                  <c:v>1</c:v>
                </c:pt>
                <c:pt idx="17">
                  <c:v>1</c:v>
                </c:pt>
                <c:pt idx="18">
                  <c:v>2</c:v>
                </c:pt>
                <c:pt idx="19">
                  <c:v>1</c:v>
                </c:pt>
                <c:pt idx="20">
                  <c:v>2</c:v>
                </c:pt>
                <c:pt idx="21">
                  <c:v>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671616"/>
        <c:axId val="32674176"/>
      </c:barChart>
      <c:catAx>
        <c:axId val="32671616"/>
        <c:scaling>
          <c:orientation val="minMax"/>
        </c:scaling>
        <c:delete val="0"/>
        <c:axPos val="b"/>
        <c:majorTickMark val="out"/>
        <c:minorTickMark val="none"/>
        <c:tickLblPos val="nextTo"/>
        <c:crossAx val="32674176"/>
        <c:crosses val="autoZero"/>
        <c:auto val="1"/>
        <c:lblAlgn val="ctr"/>
        <c:lblOffset val="100"/>
        <c:noMultiLvlLbl val="0"/>
      </c:catAx>
      <c:valAx>
        <c:axId val="32674176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32671616"/>
        <c:crosses val="autoZero"/>
        <c:crossBetween val="between"/>
        <c:majorUnit val="1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  <c14:dropZonesVisible val="1"/>
      </c14:pivotOptions>
    </c:ext>
  </c:extLst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76200</xdr:colOff>
      <xdr:row>3</xdr:row>
      <xdr:rowOff>100012</xdr:rowOff>
    </xdr:from>
    <xdr:to>
      <xdr:col>27</xdr:col>
      <xdr:colOff>523875</xdr:colOff>
      <xdr:row>18</xdr:row>
      <xdr:rowOff>95250</xdr:rowOff>
    </xdr:to>
    <xdr:graphicFrame macro="">
      <xdr:nvGraphicFramePr>
        <xdr:cNvPr id="2" name="Диаграмма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Client" refreshedDate="43193.431369675927" createdVersion="4" refreshedVersion="4" minRefreshableVersion="3" recordCount="30">
  <cacheSource type="worksheet">
    <worksheetSource ref="C1:F31" sheet="Лист1"/>
  </cacheSource>
  <cacheFields count="4">
    <cacheField name="Дата" numFmtId="14">
      <sharedItems containsSemiMixedTypes="0" containsNonDate="0" containsDate="1" containsString="0" minDate="2018-03-01T00:00:00" maxDate="2018-03-05T00:00:00" count="4">
        <d v="2018-03-01T00:00:00"/>
        <d v="2018-03-02T00:00:00"/>
        <d v="2018-03-03T00:00:00"/>
        <d v="2018-03-04T00:00:00"/>
      </sharedItems>
    </cacheField>
    <cacheField name="Время поступления" numFmtId="21">
      <sharedItems containsSemiMixedTypes="0" containsNonDate="0" containsDate="1" containsString="0" minDate="1899-12-30T02:03:35" maxDate="1899-12-30T11:57:29"/>
    </cacheField>
    <cacheField name="Время обработки" numFmtId="21">
      <sharedItems containsSemiMixedTypes="0" containsNonDate="0" containsDate="1" containsString="0" minDate="1899-12-30T00:00:28" maxDate="1899-12-30T00:15:27"/>
    </cacheField>
    <cacheField name="час" numFmtId="0">
      <sharedItems containsSemiMixedTypes="0" containsString="0" containsNumber="1" containsInteger="1" minValue="2" maxValue="11" count="10">
        <n v="4"/>
        <n v="9"/>
        <n v="3"/>
        <n v="8"/>
        <n v="7"/>
        <n v="2"/>
        <n v="6"/>
        <n v="10"/>
        <n v="5"/>
        <n v="11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30">
  <r>
    <x v="0"/>
    <d v="1899-12-30T04:24:16"/>
    <d v="1899-12-30T00:03:06"/>
    <x v="0"/>
  </r>
  <r>
    <x v="0"/>
    <d v="1899-12-30T09:50:25"/>
    <d v="1899-12-30T00:05:01"/>
    <x v="1"/>
  </r>
  <r>
    <x v="0"/>
    <d v="1899-12-30T09:11:48"/>
    <d v="1899-12-30T00:05:49"/>
    <x v="1"/>
  </r>
  <r>
    <x v="0"/>
    <d v="1899-12-30T03:51:08"/>
    <d v="1899-12-30T00:02:36"/>
    <x v="2"/>
  </r>
  <r>
    <x v="0"/>
    <d v="1899-12-30T08:25:39"/>
    <d v="1899-12-30T00:07:32"/>
    <x v="3"/>
  </r>
  <r>
    <x v="0"/>
    <d v="1899-12-30T03:18:54"/>
    <d v="1899-12-30T00:12:06"/>
    <x v="2"/>
  </r>
  <r>
    <x v="0"/>
    <d v="1899-12-30T07:52:39"/>
    <d v="1899-12-30T00:00:57"/>
    <x v="4"/>
  </r>
  <r>
    <x v="0"/>
    <d v="1899-12-30T02:03:35"/>
    <d v="1899-12-30T00:00:35"/>
    <x v="5"/>
  </r>
  <r>
    <x v="0"/>
    <d v="1899-12-30T07:00:47"/>
    <d v="1899-12-30T00:02:14"/>
    <x v="4"/>
  </r>
  <r>
    <x v="1"/>
    <d v="1899-12-30T06:02:38"/>
    <d v="1899-12-30T00:02:42"/>
    <x v="6"/>
  </r>
  <r>
    <x v="1"/>
    <d v="1899-12-30T10:41:33"/>
    <d v="1899-12-30T00:00:49"/>
    <x v="7"/>
  </r>
  <r>
    <x v="1"/>
    <d v="1899-12-30T05:02:06"/>
    <d v="1899-12-30T00:03:24"/>
    <x v="8"/>
  </r>
  <r>
    <x v="1"/>
    <d v="1899-12-30T10:04:10"/>
    <d v="1899-12-30T00:00:49"/>
    <x v="7"/>
  </r>
  <r>
    <x v="1"/>
    <d v="1899-12-30T09:27:49"/>
    <d v="1899-12-30T00:15:27"/>
    <x v="1"/>
  </r>
  <r>
    <x v="1"/>
    <d v="1899-12-30T03:59:54"/>
    <d v="1899-12-30T00:02:20"/>
    <x v="2"/>
  </r>
  <r>
    <x v="2"/>
    <d v="1899-12-30T08:33:32"/>
    <d v="1899-12-30T00:00:40"/>
    <x v="3"/>
  </r>
  <r>
    <x v="2"/>
    <d v="1899-12-30T03:47:37"/>
    <d v="1899-12-30T00:00:28"/>
    <x v="2"/>
  </r>
  <r>
    <x v="2"/>
    <d v="1899-12-30T07:58:35"/>
    <d v="1899-12-30T00:01:03"/>
    <x v="4"/>
  </r>
  <r>
    <x v="2"/>
    <d v="1899-12-30T03:06:01"/>
    <d v="1899-12-30T00:12:38"/>
    <x v="2"/>
  </r>
  <r>
    <x v="2"/>
    <d v="1899-12-30T07:05:52"/>
    <d v="1899-12-30T00:02:17"/>
    <x v="4"/>
  </r>
  <r>
    <x v="2"/>
    <d v="1899-12-30T06:07:33"/>
    <d v="1899-12-30T00:03:42"/>
    <x v="6"/>
  </r>
  <r>
    <x v="2"/>
    <d v="1899-12-30T11:57:29"/>
    <d v="1899-12-30T00:01:50"/>
    <x v="9"/>
  </r>
  <r>
    <x v="2"/>
    <d v="1899-12-30T05:11:40"/>
    <d v="1899-12-30T00:07:04"/>
    <x v="8"/>
  </r>
  <r>
    <x v="2"/>
    <d v="1899-12-30T10:09:29"/>
    <d v="1899-12-30T00:00:31"/>
    <x v="7"/>
  </r>
  <r>
    <x v="3"/>
    <d v="1899-12-30T04:16:26"/>
    <d v="1899-12-30T00:03:26"/>
    <x v="0"/>
  </r>
  <r>
    <x v="3"/>
    <d v="1899-12-30T09:47:56"/>
    <d v="1899-12-30T00:02:11"/>
    <x v="1"/>
  </r>
  <r>
    <x v="3"/>
    <d v="1899-12-30T08:52:08"/>
    <d v="1899-12-30T00:02:45"/>
    <x v="3"/>
  </r>
  <r>
    <x v="3"/>
    <d v="1899-12-30T03:49:29"/>
    <d v="1899-12-30T00:01:43"/>
    <x v="2"/>
  </r>
  <r>
    <x v="3"/>
    <d v="1899-12-30T08:19:23"/>
    <d v="1899-12-30T00:03:28"/>
    <x v="3"/>
  </r>
  <r>
    <x v="3"/>
    <d v="1899-12-30T03:14:34"/>
    <d v="1899-12-30T00:08:09"/>
    <x v="2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СводнаяТаблица1" cacheId="24" applyNumberFormats="0" applyBorderFormats="0" applyFontFormats="0" applyPatternFormats="0" applyAlignmentFormats="0" applyWidthHeightFormats="1" dataCaption="Значения" updatedVersion="4" minRefreshableVersion="3" useAutoFormatting="1" itemPrintTitles="1" createdVersion="4" indent="0" outline="1" outlineData="1" multipleFieldFilters="0" chartFormat="1">
  <location ref="I3:J30" firstHeaderRow="1" firstDataRow="1" firstDataCol="1"/>
  <pivotFields count="4">
    <pivotField axis="axisRow" numFmtId="14" showAll="0" defaultSubtotal="0">
      <items count="4">
        <item x="0"/>
        <item x="1"/>
        <item x="2"/>
        <item x="3"/>
      </items>
    </pivotField>
    <pivotField numFmtId="21" showAll="0" defaultSubtotal="0"/>
    <pivotField showAll="0" defaultSubtotal="0"/>
    <pivotField axis="axisRow" dataField="1" showAll="0" defaultSubtotal="0">
      <items count="10">
        <item x="5"/>
        <item x="2"/>
        <item x="0"/>
        <item x="8"/>
        <item x="6"/>
        <item x="4"/>
        <item x="3"/>
        <item x="1"/>
        <item x="7"/>
        <item x="9"/>
      </items>
    </pivotField>
  </pivotFields>
  <rowFields count="2">
    <field x="0"/>
    <field x="3"/>
  </rowFields>
  <rowItems count="27">
    <i>
      <x/>
    </i>
    <i r="1">
      <x/>
    </i>
    <i r="1">
      <x v="1"/>
    </i>
    <i r="1">
      <x v="2"/>
    </i>
    <i r="1">
      <x v="5"/>
    </i>
    <i r="1">
      <x v="6"/>
    </i>
    <i r="1">
      <x v="7"/>
    </i>
    <i>
      <x v="1"/>
    </i>
    <i r="1">
      <x v="1"/>
    </i>
    <i r="1">
      <x v="3"/>
    </i>
    <i r="1">
      <x v="4"/>
    </i>
    <i r="1">
      <x v="7"/>
    </i>
    <i r="1">
      <x v="8"/>
    </i>
    <i>
      <x v="2"/>
    </i>
    <i r="1">
      <x v="1"/>
    </i>
    <i r="1">
      <x v="3"/>
    </i>
    <i r="1">
      <x v="4"/>
    </i>
    <i r="1">
      <x v="5"/>
    </i>
    <i r="1">
      <x v="6"/>
    </i>
    <i r="1">
      <x v="8"/>
    </i>
    <i r="1">
      <x v="9"/>
    </i>
    <i>
      <x v="3"/>
    </i>
    <i r="1">
      <x v="1"/>
    </i>
    <i r="1">
      <x v="2"/>
    </i>
    <i r="1">
      <x v="6"/>
    </i>
    <i r="1">
      <x v="7"/>
    </i>
    <i t="grand">
      <x/>
    </i>
  </rowItems>
  <colItems count="1">
    <i/>
  </colItems>
  <dataFields count="1">
    <dataField name="Количество обращений" fld="3" subtotal="count" baseField="0" baseItem="0"/>
  </dataFields>
  <chartFormats count="1">
    <chartFormat chart="0" format="1" series="1">
      <pivotArea type="data" outline="0" fieldPosition="0">
        <references count="1">
          <reference field="4294967294" count="1" selected="0">
            <x v="0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1"/>
  <sheetViews>
    <sheetView tabSelected="1" workbookViewId="0">
      <selection activeCell="U27" sqref="U27"/>
    </sheetView>
  </sheetViews>
  <sheetFormatPr defaultRowHeight="15" x14ac:dyDescent="0.25"/>
  <cols>
    <col min="2" max="2" width="8.28515625" style="2" customWidth="1"/>
    <col min="3" max="3" width="10.140625" bestFit="1" customWidth="1"/>
    <col min="5" max="5" width="15.140625" customWidth="1"/>
    <col min="9" max="9" width="17.28515625" customWidth="1"/>
    <col min="10" max="10" width="23.140625" customWidth="1"/>
    <col min="11" max="19" width="2.140625" customWidth="1"/>
    <col min="20" max="20" width="11.85546875" bestFit="1" customWidth="1"/>
  </cols>
  <sheetData>
    <row r="1" spans="1:10" x14ac:dyDescent="0.25">
      <c r="A1" s="2" t="s">
        <v>0</v>
      </c>
      <c r="B1" s="2" t="s">
        <v>3</v>
      </c>
      <c r="C1" s="2" t="s">
        <v>1</v>
      </c>
      <c r="D1" s="2" t="s">
        <v>4</v>
      </c>
      <c r="E1" s="2" t="s">
        <v>5</v>
      </c>
      <c r="F1" t="s">
        <v>8</v>
      </c>
    </row>
    <row r="2" spans="1:10" x14ac:dyDescent="0.25">
      <c r="A2" s="2" t="s">
        <v>2</v>
      </c>
      <c r="B2" s="2">
        <v>98914</v>
      </c>
      <c r="C2" s="1">
        <v>43160</v>
      </c>
      <c r="D2" s="5">
        <v>0.18351851851851853</v>
      </c>
      <c r="E2" s="5">
        <v>2.1527777777777778E-3</v>
      </c>
      <c r="F2">
        <f>HOUR(D2)</f>
        <v>4</v>
      </c>
    </row>
    <row r="3" spans="1:10" x14ac:dyDescent="0.25">
      <c r="A3" s="2" t="s">
        <v>2</v>
      </c>
      <c r="B3" s="2">
        <v>98416</v>
      </c>
      <c r="C3" s="1">
        <v>43160</v>
      </c>
      <c r="D3" s="5">
        <v>0.41001157407407413</v>
      </c>
      <c r="E3" s="5">
        <v>3.483796296296296E-3</v>
      </c>
      <c r="F3" s="2">
        <f t="shared" ref="F3:F31" si="0">HOUR(D3)</f>
        <v>9</v>
      </c>
      <c r="I3" s="3" t="s">
        <v>6</v>
      </c>
      <c r="J3" t="s">
        <v>9</v>
      </c>
    </row>
    <row r="4" spans="1:10" x14ac:dyDescent="0.25">
      <c r="A4" s="2" t="s">
        <v>2</v>
      </c>
      <c r="B4" s="2">
        <v>98427</v>
      </c>
      <c r="C4" s="1">
        <v>43160</v>
      </c>
      <c r="D4" s="5">
        <v>0.38319444444444445</v>
      </c>
      <c r="E4" s="5">
        <v>4.0393518518518521E-3</v>
      </c>
      <c r="F4" s="2">
        <f t="shared" si="0"/>
        <v>9</v>
      </c>
      <c r="I4" s="6">
        <v>43160</v>
      </c>
      <c r="J4" s="4"/>
    </row>
    <row r="5" spans="1:10" x14ac:dyDescent="0.25">
      <c r="A5" s="2" t="s">
        <v>2</v>
      </c>
      <c r="B5" s="2">
        <v>98415</v>
      </c>
      <c r="C5" s="1">
        <v>43160</v>
      </c>
      <c r="D5" s="5">
        <v>0.16050925925925927</v>
      </c>
      <c r="E5" s="5">
        <v>1.8055555555555557E-3</v>
      </c>
      <c r="F5" s="2">
        <f t="shared" si="0"/>
        <v>3</v>
      </c>
      <c r="I5" s="7">
        <v>2</v>
      </c>
      <c r="J5" s="4">
        <v>1</v>
      </c>
    </row>
    <row r="6" spans="1:10" x14ac:dyDescent="0.25">
      <c r="A6" s="2" t="s">
        <v>2</v>
      </c>
      <c r="B6" s="2">
        <v>98423</v>
      </c>
      <c r="C6" s="1">
        <v>43160</v>
      </c>
      <c r="D6" s="5">
        <v>0.35114583333333332</v>
      </c>
      <c r="E6" s="5">
        <v>5.2314814814814819E-3</v>
      </c>
      <c r="F6" s="2">
        <f t="shared" si="0"/>
        <v>8</v>
      </c>
      <c r="I6" s="7">
        <v>3</v>
      </c>
      <c r="J6" s="4">
        <v>2</v>
      </c>
    </row>
    <row r="7" spans="1:10" x14ac:dyDescent="0.25">
      <c r="A7" s="2" t="s">
        <v>2</v>
      </c>
      <c r="B7" s="2">
        <v>98416</v>
      </c>
      <c r="C7" s="1">
        <v>43160</v>
      </c>
      <c r="D7" s="5">
        <v>0.138125</v>
      </c>
      <c r="E7" s="5">
        <v>8.4027777777777781E-3</v>
      </c>
      <c r="F7" s="2">
        <f t="shared" si="0"/>
        <v>3</v>
      </c>
      <c r="I7" s="7">
        <v>4</v>
      </c>
      <c r="J7" s="4">
        <v>1</v>
      </c>
    </row>
    <row r="8" spans="1:10" x14ac:dyDescent="0.25">
      <c r="A8" s="2" t="s">
        <v>2</v>
      </c>
      <c r="B8" s="2">
        <v>98421</v>
      </c>
      <c r="C8" s="1">
        <v>43160</v>
      </c>
      <c r="D8" s="5">
        <v>0.32822916666666663</v>
      </c>
      <c r="E8" s="5">
        <v>6.5972222222222213E-4</v>
      </c>
      <c r="F8" s="2">
        <f t="shared" si="0"/>
        <v>7</v>
      </c>
      <c r="I8" s="7">
        <v>7</v>
      </c>
      <c r="J8" s="4">
        <v>2</v>
      </c>
    </row>
    <row r="9" spans="1:10" x14ac:dyDescent="0.25">
      <c r="A9" s="2" t="s">
        <v>2</v>
      </c>
      <c r="B9" s="2">
        <v>98423</v>
      </c>
      <c r="C9" s="1">
        <v>43160</v>
      </c>
      <c r="D9" s="5">
        <v>8.5821759259259264E-2</v>
      </c>
      <c r="E9" s="5">
        <v>4.0509259259259258E-4</v>
      </c>
      <c r="F9" s="2">
        <f t="shared" si="0"/>
        <v>2</v>
      </c>
      <c r="I9" s="7">
        <v>8</v>
      </c>
      <c r="J9" s="4">
        <v>1</v>
      </c>
    </row>
    <row r="10" spans="1:10" x14ac:dyDescent="0.25">
      <c r="A10" s="2" t="s">
        <v>2</v>
      </c>
      <c r="B10" s="2">
        <v>98908</v>
      </c>
      <c r="C10" s="1">
        <v>43160</v>
      </c>
      <c r="D10" s="5">
        <v>0.29221064814814818</v>
      </c>
      <c r="E10" s="5">
        <v>1.5509259259259261E-3</v>
      </c>
      <c r="F10" s="2">
        <f t="shared" si="0"/>
        <v>7</v>
      </c>
      <c r="I10" s="7">
        <v>9</v>
      </c>
      <c r="J10" s="4">
        <v>2</v>
      </c>
    </row>
    <row r="11" spans="1:10" x14ac:dyDescent="0.25">
      <c r="A11" s="2" t="s">
        <v>2</v>
      </c>
      <c r="B11" s="2">
        <v>98902</v>
      </c>
      <c r="C11" s="1">
        <v>43161</v>
      </c>
      <c r="D11" s="5">
        <v>0.25182870370370369</v>
      </c>
      <c r="E11" s="5">
        <v>1.8750000000000001E-3</v>
      </c>
      <c r="F11" s="2">
        <f t="shared" si="0"/>
        <v>6</v>
      </c>
      <c r="I11" s="6">
        <v>43161</v>
      </c>
      <c r="J11" s="4"/>
    </row>
    <row r="12" spans="1:10" x14ac:dyDescent="0.25">
      <c r="A12" s="2" t="s">
        <v>2</v>
      </c>
      <c r="B12" s="2">
        <v>98914</v>
      </c>
      <c r="C12" s="1">
        <v>43161</v>
      </c>
      <c r="D12" s="5">
        <v>0.44552083333333337</v>
      </c>
      <c r="E12" s="5">
        <v>5.6712962962962956E-4</v>
      </c>
      <c r="F12" s="2">
        <f t="shared" si="0"/>
        <v>10</v>
      </c>
      <c r="I12" s="7">
        <v>3</v>
      </c>
      <c r="J12" s="4">
        <v>1</v>
      </c>
    </row>
    <row r="13" spans="1:10" x14ac:dyDescent="0.25">
      <c r="A13" s="2" t="s">
        <v>2</v>
      </c>
      <c r="B13" s="2">
        <v>98914</v>
      </c>
      <c r="C13" s="1">
        <v>43161</v>
      </c>
      <c r="D13" s="5">
        <v>0.20979166666666668</v>
      </c>
      <c r="E13" s="5">
        <v>2.3611111111111111E-3</v>
      </c>
      <c r="F13" s="2">
        <f t="shared" si="0"/>
        <v>5</v>
      </c>
      <c r="I13" s="7">
        <v>5</v>
      </c>
      <c r="J13" s="4">
        <v>1</v>
      </c>
    </row>
    <row r="14" spans="1:10" x14ac:dyDescent="0.25">
      <c r="A14" s="2" t="s">
        <v>2</v>
      </c>
      <c r="B14" s="2">
        <v>98963</v>
      </c>
      <c r="C14" s="1">
        <v>43161</v>
      </c>
      <c r="D14" s="5">
        <v>0.41956018518518517</v>
      </c>
      <c r="E14" s="5">
        <v>5.6712962962962956E-4</v>
      </c>
      <c r="F14" s="2">
        <f t="shared" si="0"/>
        <v>10</v>
      </c>
      <c r="I14" s="7">
        <v>6</v>
      </c>
      <c r="J14" s="4">
        <v>1</v>
      </c>
    </row>
    <row r="15" spans="1:10" x14ac:dyDescent="0.25">
      <c r="A15" s="2" t="s">
        <v>2</v>
      </c>
      <c r="B15" s="2">
        <v>98423</v>
      </c>
      <c r="C15" s="1">
        <v>43161</v>
      </c>
      <c r="D15" s="5">
        <v>0.39431712962962967</v>
      </c>
      <c r="E15" s="5">
        <v>1.0729166666666666E-2</v>
      </c>
      <c r="F15" s="2">
        <f t="shared" si="0"/>
        <v>9</v>
      </c>
      <c r="I15" s="7">
        <v>9</v>
      </c>
      <c r="J15" s="4">
        <v>1</v>
      </c>
    </row>
    <row r="16" spans="1:10" x14ac:dyDescent="0.25">
      <c r="A16" s="2" t="s">
        <v>2</v>
      </c>
      <c r="B16" s="2">
        <v>98423</v>
      </c>
      <c r="C16" s="1">
        <v>43161</v>
      </c>
      <c r="D16" s="5">
        <v>0.1665972222222222</v>
      </c>
      <c r="E16" s="5">
        <v>1.6203703703703703E-3</v>
      </c>
      <c r="F16" s="2">
        <f t="shared" si="0"/>
        <v>3</v>
      </c>
      <c r="I16" s="7">
        <v>10</v>
      </c>
      <c r="J16" s="4">
        <v>2</v>
      </c>
    </row>
    <row r="17" spans="1:10" x14ac:dyDescent="0.25">
      <c r="A17" s="2" t="s">
        <v>2</v>
      </c>
      <c r="B17" s="2">
        <v>98423</v>
      </c>
      <c r="C17" s="1">
        <v>43162</v>
      </c>
      <c r="D17" s="5">
        <v>0.35662037037037037</v>
      </c>
      <c r="E17" s="5">
        <v>4.6296296296296293E-4</v>
      </c>
      <c r="F17" s="2">
        <f t="shared" si="0"/>
        <v>8</v>
      </c>
      <c r="I17" s="6">
        <v>43162</v>
      </c>
      <c r="J17" s="4"/>
    </row>
    <row r="18" spans="1:10" x14ac:dyDescent="0.25">
      <c r="A18" s="2" t="s">
        <v>2</v>
      </c>
      <c r="B18" s="2">
        <v>98421</v>
      </c>
      <c r="C18" s="1">
        <v>43162</v>
      </c>
      <c r="D18" s="5">
        <v>0.15806712962962963</v>
      </c>
      <c r="E18" s="5">
        <v>3.2407407407407406E-4</v>
      </c>
      <c r="F18" s="2">
        <f t="shared" si="0"/>
        <v>3</v>
      </c>
      <c r="I18" s="7">
        <v>3</v>
      </c>
      <c r="J18" s="4">
        <v>2</v>
      </c>
    </row>
    <row r="19" spans="1:10" x14ac:dyDescent="0.25">
      <c r="A19" s="2" t="s">
        <v>2</v>
      </c>
      <c r="B19" s="2">
        <v>98423</v>
      </c>
      <c r="C19" s="1">
        <v>43162</v>
      </c>
      <c r="D19" s="5">
        <v>0.33234953703703701</v>
      </c>
      <c r="E19" s="5">
        <v>7.291666666666667E-4</v>
      </c>
      <c r="F19" s="2">
        <f t="shared" si="0"/>
        <v>7</v>
      </c>
      <c r="I19" s="7">
        <v>5</v>
      </c>
      <c r="J19" s="4">
        <v>1</v>
      </c>
    </row>
    <row r="20" spans="1:10" x14ac:dyDescent="0.25">
      <c r="A20" s="2" t="s">
        <v>2</v>
      </c>
      <c r="B20" s="2">
        <v>98962</v>
      </c>
      <c r="C20" s="1">
        <v>43162</v>
      </c>
      <c r="D20" s="5">
        <v>0.12917824074074075</v>
      </c>
      <c r="E20" s="5">
        <v>8.773148148148148E-3</v>
      </c>
      <c r="F20" s="2">
        <f t="shared" si="0"/>
        <v>3</v>
      </c>
      <c r="I20" s="7">
        <v>6</v>
      </c>
      <c r="J20" s="4">
        <v>1</v>
      </c>
    </row>
    <row r="21" spans="1:10" x14ac:dyDescent="0.25">
      <c r="A21" s="2" t="s">
        <v>2</v>
      </c>
      <c r="B21" s="2">
        <v>98984</v>
      </c>
      <c r="C21" s="1">
        <v>43162</v>
      </c>
      <c r="D21" s="5">
        <v>0.29574074074074075</v>
      </c>
      <c r="E21" s="5">
        <v>1.5856481481481479E-3</v>
      </c>
      <c r="F21" s="2">
        <f t="shared" si="0"/>
        <v>7</v>
      </c>
      <c r="I21" s="7">
        <v>7</v>
      </c>
      <c r="J21" s="4">
        <v>2</v>
      </c>
    </row>
    <row r="22" spans="1:10" x14ac:dyDescent="0.25">
      <c r="A22" s="2" t="s">
        <v>2</v>
      </c>
      <c r="B22" s="2">
        <v>98908</v>
      </c>
      <c r="C22" s="1">
        <v>43162</v>
      </c>
      <c r="D22" s="5">
        <v>0.25524305555555554</v>
      </c>
      <c r="E22" s="5">
        <v>2.5694444444444445E-3</v>
      </c>
      <c r="F22" s="2">
        <f t="shared" si="0"/>
        <v>6</v>
      </c>
      <c r="I22" s="7">
        <v>8</v>
      </c>
      <c r="J22" s="4">
        <v>1</v>
      </c>
    </row>
    <row r="23" spans="1:10" x14ac:dyDescent="0.25">
      <c r="A23" s="2" t="s">
        <v>2</v>
      </c>
      <c r="B23" s="2">
        <v>98499</v>
      </c>
      <c r="C23" s="1">
        <v>43162</v>
      </c>
      <c r="D23" s="5">
        <v>0.4982523148148148</v>
      </c>
      <c r="E23" s="5">
        <v>1.2731481481481483E-3</v>
      </c>
      <c r="F23" s="2">
        <f t="shared" si="0"/>
        <v>11</v>
      </c>
      <c r="I23" s="7">
        <v>10</v>
      </c>
      <c r="J23" s="4">
        <v>1</v>
      </c>
    </row>
    <row r="24" spans="1:10" x14ac:dyDescent="0.25">
      <c r="A24" s="2" t="s">
        <v>2</v>
      </c>
      <c r="B24" s="2">
        <v>98996</v>
      </c>
      <c r="C24" s="1">
        <v>43162</v>
      </c>
      <c r="D24" s="5">
        <v>0.2164351851851852</v>
      </c>
      <c r="E24" s="5">
        <v>4.9074074074074072E-3</v>
      </c>
      <c r="F24" s="2">
        <f t="shared" si="0"/>
        <v>5</v>
      </c>
      <c r="I24" s="7">
        <v>11</v>
      </c>
      <c r="J24" s="4">
        <v>1</v>
      </c>
    </row>
    <row r="25" spans="1:10" x14ac:dyDescent="0.25">
      <c r="A25" s="2" t="s">
        <v>2</v>
      </c>
      <c r="B25" s="2">
        <v>98423</v>
      </c>
      <c r="C25" s="1">
        <v>43162</v>
      </c>
      <c r="D25" s="5">
        <v>0.42325231481481485</v>
      </c>
      <c r="E25" s="5">
        <v>3.5879629629629635E-4</v>
      </c>
      <c r="F25" s="2">
        <f t="shared" si="0"/>
        <v>10</v>
      </c>
      <c r="I25" s="6">
        <v>43163</v>
      </c>
      <c r="J25" s="4"/>
    </row>
    <row r="26" spans="1:10" x14ac:dyDescent="0.25">
      <c r="A26" s="2" t="s">
        <v>2</v>
      </c>
      <c r="B26" s="2">
        <v>98924</v>
      </c>
      <c r="C26" s="1">
        <v>43163</v>
      </c>
      <c r="D26" s="5">
        <v>0.17807870370370371</v>
      </c>
      <c r="E26" s="5">
        <v>2.3842592592592591E-3</v>
      </c>
      <c r="F26" s="2">
        <f t="shared" si="0"/>
        <v>4</v>
      </c>
      <c r="I26" s="7">
        <v>3</v>
      </c>
      <c r="J26" s="4">
        <v>2</v>
      </c>
    </row>
    <row r="27" spans="1:10" x14ac:dyDescent="0.25">
      <c r="A27" s="2" t="s">
        <v>2</v>
      </c>
      <c r="B27" s="2">
        <v>98421</v>
      </c>
      <c r="C27" s="1">
        <v>43163</v>
      </c>
      <c r="D27" s="5">
        <v>0.40828703703703706</v>
      </c>
      <c r="E27" s="5">
        <v>1.5162037037037036E-3</v>
      </c>
      <c r="F27" s="2">
        <f t="shared" si="0"/>
        <v>9</v>
      </c>
      <c r="I27" s="7">
        <v>4</v>
      </c>
      <c r="J27" s="4">
        <v>1</v>
      </c>
    </row>
    <row r="28" spans="1:10" x14ac:dyDescent="0.25">
      <c r="A28" s="2" t="s">
        <v>2</v>
      </c>
      <c r="B28" s="2">
        <v>98423</v>
      </c>
      <c r="C28" s="1">
        <v>43163</v>
      </c>
      <c r="D28" s="5">
        <v>0.36953703703703705</v>
      </c>
      <c r="E28" s="5">
        <v>1.9097222222222222E-3</v>
      </c>
      <c r="F28" s="2">
        <f t="shared" si="0"/>
        <v>8</v>
      </c>
      <c r="I28" s="7">
        <v>8</v>
      </c>
      <c r="J28" s="4">
        <v>2</v>
      </c>
    </row>
    <row r="29" spans="1:10" x14ac:dyDescent="0.25">
      <c r="A29" s="2" t="s">
        <v>2</v>
      </c>
      <c r="B29" s="2">
        <v>98423</v>
      </c>
      <c r="C29" s="1">
        <v>43163</v>
      </c>
      <c r="D29" s="5">
        <v>0.15936342592592592</v>
      </c>
      <c r="E29" s="5">
        <v>1.1921296296296296E-3</v>
      </c>
      <c r="F29" s="2">
        <f t="shared" si="0"/>
        <v>3</v>
      </c>
      <c r="I29" s="7">
        <v>9</v>
      </c>
      <c r="J29" s="4">
        <v>1</v>
      </c>
    </row>
    <row r="30" spans="1:10" x14ac:dyDescent="0.25">
      <c r="A30" s="2" t="s">
        <v>2</v>
      </c>
      <c r="B30" s="2">
        <v>98423</v>
      </c>
      <c r="C30" s="1">
        <v>43163</v>
      </c>
      <c r="D30" s="5">
        <v>0.34679398148148149</v>
      </c>
      <c r="E30" s="5">
        <v>2.4074074074074076E-3</v>
      </c>
      <c r="F30" s="2">
        <f t="shared" si="0"/>
        <v>8</v>
      </c>
      <c r="I30" s="6" t="s">
        <v>7</v>
      </c>
      <c r="J30" s="4">
        <v>30</v>
      </c>
    </row>
    <row r="31" spans="1:10" x14ac:dyDescent="0.25">
      <c r="A31" s="2" t="s">
        <v>2</v>
      </c>
      <c r="B31" s="2">
        <v>98423</v>
      </c>
      <c r="C31" s="1">
        <v>43163</v>
      </c>
      <c r="D31" s="5">
        <v>0.13511574074074076</v>
      </c>
      <c r="E31" s="5">
        <v>5.6597222222222222E-3</v>
      </c>
      <c r="F31" s="2">
        <f t="shared" si="0"/>
        <v>3</v>
      </c>
    </row>
  </sheetData>
  <pageMargins left="0.7" right="0.7" top="0.75" bottom="0.75" header="0.3" footer="0.3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Sberbank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Client</cp:lastModifiedBy>
  <dcterms:created xsi:type="dcterms:W3CDTF">2018-04-03T04:06:19Z</dcterms:created>
  <dcterms:modified xsi:type="dcterms:W3CDTF">2018-04-03T07:25:21Z</dcterms:modified>
</cp:coreProperties>
</file>