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4" i="2" l="1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C4" i="2"/>
  <c r="D4" i="2"/>
  <c r="E4" i="2"/>
  <c r="F4" i="2"/>
  <c r="G4" i="2"/>
  <c r="H4" i="2"/>
  <c r="C5" i="2"/>
  <c r="D5" i="2"/>
  <c r="E5" i="2"/>
  <c r="F5" i="2"/>
  <c r="G5" i="2"/>
  <c r="H5" i="2"/>
  <c r="C6" i="2"/>
  <c r="D6" i="2"/>
  <c r="E6" i="2"/>
  <c r="F6" i="2"/>
  <c r="G6" i="2"/>
  <c r="H6" i="2"/>
  <c r="C7" i="2"/>
  <c r="D7" i="2"/>
  <c r="E7" i="2"/>
  <c r="F7" i="2"/>
  <c r="G7" i="2"/>
  <c r="H7" i="2"/>
  <c r="B5" i="2"/>
  <c r="B6" i="2"/>
  <c r="B7" i="2"/>
  <c r="A5" i="2"/>
  <c r="A6" i="2"/>
  <c r="A7" i="2"/>
  <c r="A4" i="2"/>
</calcChain>
</file>

<file path=xl/sharedStrings.xml><?xml version="1.0" encoding="utf-8"?>
<sst xmlns="http://schemas.openxmlformats.org/spreadsheetml/2006/main" count="10" uniqueCount="5">
  <si>
    <t>помидор</t>
  </si>
  <si>
    <t>орурец</t>
  </si>
  <si>
    <t>1 сорт</t>
  </si>
  <si>
    <t>2 сорт</t>
  </si>
  <si>
    <t>подимор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</si>
</sst>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9677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5" x14ac:dyDescent="0.25"/>
  <cols>
    <col min="2" max="2" width="17.85546875" customWidth="1"/>
    <col min="6" max="6" width="18.7109375" customWidth="1"/>
  </cols>
  <sheetData>
    <row r="1" spans="1:8" x14ac:dyDescent="0.25">
      <c r="B1" s="3" t="s">
        <v>0</v>
      </c>
      <c r="C1" s="3"/>
      <c r="D1" s="3"/>
      <c r="E1" s="3"/>
      <c r="F1" s="3"/>
    </row>
    <row r="3" spans="1:8" x14ac:dyDescent="0.25">
      <c r="A3" s="1">
        <v>43120</v>
      </c>
      <c r="B3" t="s">
        <v>0</v>
      </c>
      <c r="C3">
        <v>2</v>
      </c>
      <c r="D3">
        <v>1</v>
      </c>
      <c r="E3">
        <v>2</v>
      </c>
      <c r="F3" s="2" t="s">
        <v>2</v>
      </c>
      <c r="G3">
        <v>1</v>
      </c>
      <c r="H3">
        <v>2</v>
      </c>
    </row>
    <row r="4" spans="1:8" x14ac:dyDescent="0.25">
      <c r="A4" s="1">
        <v>43121</v>
      </c>
      <c r="B4" t="s">
        <v>1</v>
      </c>
      <c r="C4">
        <v>3</v>
      </c>
      <c r="D4">
        <v>1</v>
      </c>
      <c r="E4">
        <v>4</v>
      </c>
      <c r="F4" s="2" t="s">
        <v>2</v>
      </c>
      <c r="G4">
        <v>2</v>
      </c>
      <c r="H4">
        <v>4</v>
      </c>
    </row>
    <row r="5" spans="1:8" x14ac:dyDescent="0.25">
      <c r="A5" s="1">
        <v>43122</v>
      </c>
      <c r="B5" t="s">
        <v>0</v>
      </c>
      <c r="C5">
        <v>5</v>
      </c>
      <c r="D5">
        <v>1</v>
      </c>
      <c r="E5">
        <v>5</v>
      </c>
      <c r="F5" s="2" t="s">
        <v>3</v>
      </c>
      <c r="G5">
        <v>4</v>
      </c>
      <c r="H5">
        <v>5</v>
      </c>
    </row>
    <row r="6" spans="1:8" x14ac:dyDescent="0.25">
      <c r="A6" s="1">
        <v>43122</v>
      </c>
      <c r="B6" t="s">
        <v>0</v>
      </c>
      <c r="C6">
        <v>8</v>
      </c>
      <c r="D6">
        <v>1</v>
      </c>
      <c r="E6">
        <v>6</v>
      </c>
      <c r="F6" s="2" t="s">
        <v>2</v>
      </c>
      <c r="G6">
        <v>6</v>
      </c>
      <c r="H6">
        <v>8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B4" sqref="B4"/>
    </sheetView>
  </sheetViews>
  <sheetFormatPr defaultRowHeight="15" x14ac:dyDescent="0.25"/>
  <cols>
    <col min="2" max="2" width="17.85546875" customWidth="1"/>
    <col min="6" max="6" width="18.7109375" customWidth="1"/>
  </cols>
  <sheetData>
    <row r="2" spans="1:8" x14ac:dyDescent="0.25">
      <c r="B2" s="4" t="s">
        <v>4</v>
      </c>
      <c r="C2" s="4"/>
      <c r="D2" s="4"/>
      <c r="E2" s="4"/>
      <c r="F2" s="4"/>
    </row>
    <row r="4" spans="1:8" x14ac:dyDescent="0.25">
      <c r="A4" s="1">
        <f>IFERROR(LARGE(Лист1!A:A,ROW(A1)),"")</f>
        <v>43122</v>
      </c>
      <c r="B4" t="str">
        <f>IFERROR(INDEX(Лист1!$B:$H,ROW(A1)-MATCH($A4,$A$4:$A4,)+MATCH($A4,Лист1!$A:$A,),COLUMN(A1)),"")</f>
        <v>помидор</v>
      </c>
      <c r="C4">
        <f>IFERROR(INDEX(Лист1!$B:$H,ROW(B1)-MATCH($A4,$A$4:$A4,)+MATCH($A4,Лист1!$A:$A,),COLUMN(B1)),"")</f>
        <v>5</v>
      </c>
      <c r="D4">
        <f>IFERROR(INDEX(Лист1!$B:$H,ROW(C1)-MATCH($A4,$A$4:$A4,)+MATCH($A4,Лист1!$A:$A,),COLUMN(C1)),"")</f>
        <v>1</v>
      </c>
      <c r="E4">
        <f>IFERROR(INDEX(Лист1!$B:$H,ROW(D1)-MATCH($A4,$A$4:$A4,)+MATCH($A4,Лист1!$A:$A,),COLUMN(D1)),"")</f>
        <v>5</v>
      </c>
      <c r="F4" t="str">
        <f>IFERROR(INDEX(Лист1!$B:$H,ROW(E1)-MATCH($A4,$A$4:$A4,)+MATCH($A4,Лист1!$A:$A,),COLUMN(E1)),"")</f>
        <v>2 сорт</v>
      </c>
      <c r="G4">
        <f>IFERROR(INDEX(Лист1!$B:$H,ROW(F1)-MATCH($A4,$A$4:$A4,)+MATCH($A4,Лист1!$A:$A,),COLUMN(F1)),"")</f>
        <v>4</v>
      </c>
      <c r="H4">
        <f>IFERROR(INDEX(Лист1!$B:$H,ROW(G1)-MATCH($A4,$A$4:$A4,)+MATCH($A4,Лист1!$A:$A,),COLUMN(G1)),"")</f>
        <v>5</v>
      </c>
    </row>
    <row r="5" spans="1:8" x14ac:dyDescent="0.25">
      <c r="A5" s="1">
        <f>IFERROR(LARGE(Лист1!A:A,ROW(A2)),"")</f>
        <v>43122</v>
      </c>
      <c r="B5" t="str">
        <f>IFERROR(INDEX(Лист1!$B:$H,ROW(A2)-MATCH($A5,$A$4:$A5,)+MATCH($A5,Лист1!$A:$A,),COLUMN(A2)),"")</f>
        <v>помидор</v>
      </c>
      <c r="C5">
        <f>IFERROR(INDEX(Лист1!$B:$H,ROW(B2)-MATCH($A5,$A$4:$A5,)+MATCH($A5,Лист1!$A:$A,),COLUMN(B2)),"")</f>
        <v>8</v>
      </c>
      <c r="D5">
        <f>IFERROR(INDEX(Лист1!$B:$H,ROW(C2)-MATCH($A5,$A$4:$A5,)+MATCH($A5,Лист1!$A:$A,),COLUMN(C2)),"")</f>
        <v>1</v>
      </c>
      <c r="E5">
        <f>IFERROR(INDEX(Лист1!$B:$H,ROW(D2)-MATCH($A5,$A$4:$A5,)+MATCH($A5,Лист1!$A:$A,),COLUMN(D2)),"")</f>
        <v>6</v>
      </c>
      <c r="F5" t="str">
        <f>IFERROR(INDEX(Лист1!$B:$H,ROW(E2)-MATCH($A5,$A$4:$A5,)+MATCH($A5,Лист1!$A:$A,),COLUMN(E2)),"")</f>
        <v>1 сорт</v>
      </c>
      <c r="G5">
        <f>IFERROR(INDEX(Лист1!$B:$H,ROW(F2)-MATCH($A5,$A$4:$A5,)+MATCH($A5,Лист1!$A:$A,),COLUMN(F2)),"")</f>
        <v>6</v>
      </c>
      <c r="H5">
        <f>IFERROR(INDEX(Лист1!$B:$H,ROW(G2)-MATCH($A5,$A$4:$A5,)+MATCH($A5,Лист1!$A:$A,),COLUMN(G2)),"")</f>
        <v>8</v>
      </c>
    </row>
    <row r="6" spans="1:8" x14ac:dyDescent="0.25">
      <c r="A6" s="1">
        <f>IFERROR(LARGE(Лист1!A:A,ROW(A3)),"")</f>
        <v>43121</v>
      </c>
      <c r="B6" t="str">
        <f>IFERROR(INDEX(Лист1!$B:$H,ROW(A3)-MATCH($A6,$A$4:$A6,)+MATCH($A6,Лист1!$A:$A,),COLUMN(A3)),"")</f>
        <v>орурец</v>
      </c>
      <c r="C6">
        <f>IFERROR(INDEX(Лист1!$B:$H,ROW(B3)-MATCH($A6,$A$4:$A6,)+MATCH($A6,Лист1!$A:$A,),COLUMN(B3)),"")</f>
        <v>3</v>
      </c>
      <c r="D6">
        <f>IFERROR(INDEX(Лист1!$B:$H,ROW(C3)-MATCH($A6,$A$4:$A6,)+MATCH($A6,Лист1!$A:$A,),COLUMN(C3)),"")</f>
        <v>1</v>
      </c>
      <c r="E6">
        <f>IFERROR(INDEX(Лист1!$B:$H,ROW(D3)-MATCH($A6,$A$4:$A6,)+MATCH($A6,Лист1!$A:$A,),COLUMN(D3)),"")</f>
        <v>4</v>
      </c>
      <c r="F6" t="str">
        <f>IFERROR(INDEX(Лист1!$B:$H,ROW(E3)-MATCH($A6,$A$4:$A6,)+MATCH($A6,Лист1!$A:$A,),COLUMN(E3)),"")</f>
        <v>1 сорт</v>
      </c>
      <c r="G6">
        <f>IFERROR(INDEX(Лист1!$B:$H,ROW(F3)-MATCH($A6,$A$4:$A6,)+MATCH($A6,Лист1!$A:$A,),COLUMN(F3)),"")</f>
        <v>2</v>
      </c>
      <c r="H6">
        <f>IFERROR(INDEX(Лист1!$B:$H,ROW(G3)-MATCH($A6,$A$4:$A6,)+MATCH($A6,Лист1!$A:$A,),COLUMN(G3)),"")</f>
        <v>4</v>
      </c>
    </row>
    <row r="7" spans="1:8" x14ac:dyDescent="0.25">
      <c r="A7" s="1">
        <f>IFERROR(LARGE(Лист1!A:A,ROW(A4)),"")</f>
        <v>43120</v>
      </c>
      <c r="B7" s="6" t="str">
        <f>IFERROR(INDEX(Лист1!$B:$H,ROW(A4)-MATCH($A7,$A$4:$A7,)+MATCH($A7,Лист1!$A:$A,),COLUMN(A4)),"")</f>
        <v>помидор</v>
      </c>
      <c r="C7" s="6">
        <f>IFERROR(INDEX(Лист1!$B:$H,ROW(B4)-MATCH($A7,$A$4:$A7,)+MATCH($A7,Лист1!$A:$A,),COLUMN(B4)),"")</f>
        <v>2</v>
      </c>
      <c r="D7" s="6">
        <f>IFERROR(INDEX(Лист1!$B:$H,ROW(C4)-MATCH($A7,$A$4:$A7,)+MATCH($A7,Лист1!$A:$A,),COLUMN(C4)),"")</f>
        <v>1</v>
      </c>
      <c r="E7" s="6">
        <f>IFERROR(INDEX(Лист1!$B:$H,ROW(D4)-MATCH($A7,$A$4:$A7,)+MATCH($A7,Лист1!$A:$A,),COLUMN(D4)),"")</f>
        <v>2</v>
      </c>
      <c r="F7" s="6" t="str">
        <f>IFERROR(INDEX(Лист1!$B:$H,ROW(E4)-MATCH($A7,$A$4:$A7,)+MATCH($A7,Лист1!$A:$A,),COLUMN(E4)),"")</f>
        <v>1 сорт</v>
      </c>
      <c r="G7" s="6">
        <f>IFERROR(INDEX(Лист1!$B:$H,ROW(F4)-MATCH($A7,$A$4:$A7,)+MATCH($A7,Лист1!$A:$A,),COLUMN(F4)),"")</f>
        <v>1</v>
      </c>
      <c r="H7" s="6">
        <f>IFERROR(INDEX(Лист1!$B:$H,ROW(G4)-MATCH($A7,$A$4:$A7,)+MATCH($A7,Лист1!$A:$A,),COLUMN(G4)),"")</f>
        <v>2</v>
      </c>
    </row>
    <row r="8" spans="1:8" x14ac:dyDescent="0.25">
      <c r="A8" s="1"/>
      <c r="B8" s="5" t="str">
        <f>IFERROR(INDEX(Лист1!$B:$H,ROW(A5)-MATCH($A8,$A$4:$A8,)+MATCH($A8,Лист1!$A:$A,),COLUMN(A5)),"")</f>
        <v/>
      </c>
      <c r="C8" s="5" t="str">
        <f>IFERROR(INDEX(Лист1!$B:$H,ROW(B5)-MATCH($A8,$A$4:$A8,)+MATCH($A8,Лист1!$A:$A,),COLUMN(B5)),"")</f>
        <v/>
      </c>
      <c r="D8" s="5" t="str">
        <f>IFERROR(INDEX(Лист1!$B:$H,ROW(C5)-MATCH($A8,$A$4:$A8,)+MATCH($A8,Лист1!$A:$A,),COLUMN(C5)),"")</f>
        <v/>
      </c>
      <c r="E8" s="5" t="str">
        <f>IFERROR(INDEX(Лист1!$B:$H,ROW(D5)-MATCH($A8,$A$4:$A8,)+MATCH($A8,Лист1!$A:$A,),COLUMN(D5)),"")</f>
        <v/>
      </c>
      <c r="F8" s="5" t="str">
        <f>IFERROR(INDEX(Лист1!$B:$H,ROW(E5)-MATCH($A8,$A$4:$A8,)+MATCH($A8,Лист1!$A:$A,),COLUMN(E5)),"")</f>
        <v/>
      </c>
      <c r="G8" s="5" t="str">
        <f>IFERROR(INDEX(Лист1!$B:$H,ROW(F5)-MATCH($A8,$A$4:$A8,)+MATCH($A8,Лист1!$A:$A,),COLUMN(F5)),"")</f>
        <v/>
      </c>
      <c r="H8" s="5" t="str">
        <f>IFERROR(INDEX(Лист1!$B:$H,ROW(G5)-MATCH($A8,$A$4:$A8,)+MATCH($A8,Лист1!$A:$A,),COLUMN(G5)),"")</f>
        <v/>
      </c>
    </row>
    <row r="9" spans="1:8" x14ac:dyDescent="0.25">
      <c r="A9" s="1"/>
      <c r="B9" s="5" t="str">
        <f>IFERROR(INDEX(Лист1!$B:$H,ROW(A6)-MATCH($A9,$A$4:$A9,)+MATCH($A9,Лист1!$A:$A,),COLUMN(A6)),"")</f>
        <v/>
      </c>
      <c r="C9" s="5" t="str">
        <f>IFERROR(INDEX(Лист1!$B:$H,ROW(B6)-MATCH($A9,$A$4:$A9,)+MATCH($A9,Лист1!$A:$A,),COLUMN(B6)),"")</f>
        <v/>
      </c>
      <c r="D9" s="5" t="str">
        <f>IFERROR(INDEX(Лист1!$B:$H,ROW(C6)-MATCH($A9,$A$4:$A9,)+MATCH($A9,Лист1!$A:$A,),COLUMN(C6)),"")</f>
        <v/>
      </c>
      <c r="E9" s="5" t="str">
        <f>IFERROR(INDEX(Лист1!$B:$H,ROW(D6)-MATCH($A9,$A$4:$A9,)+MATCH($A9,Лист1!$A:$A,),COLUMN(D6)),"")</f>
        <v/>
      </c>
      <c r="F9" s="5" t="str">
        <f>IFERROR(INDEX(Лист1!$B:$H,ROW(E6)-MATCH($A9,$A$4:$A9,)+MATCH($A9,Лист1!$A:$A,),COLUMN(E6)),"")</f>
        <v/>
      </c>
      <c r="G9" s="5" t="str">
        <f>IFERROR(INDEX(Лист1!$B:$H,ROW(F6)-MATCH($A9,$A$4:$A9,)+MATCH($A9,Лист1!$A:$A,),COLUMN(F6)),"")</f>
        <v/>
      </c>
      <c r="H9" s="5" t="str">
        <f>IFERROR(INDEX(Лист1!$B:$H,ROW(G6)-MATCH($A9,$A$4:$A9,)+MATCH($A9,Лист1!$A:$A,),COLUMN(G6)),"")</f>
        <v/>
      </c>
    </row>
    <row r="10" spans="1:8" x14ac:dyDescent="0.25">
      <c r="A10" s="1"/>
      <c r="B10" s="5" t="str">
        <f>IFERROR(INDEX(Лист1!$B:$H,ROW(A7)-MATCH($A10,$A$4:$A10,)+MATCH($A10,Лист1!$A:$A,),COLUMN(A7)),"")</f>
        <v/>
      </c>
      <c r="C10" s="5" t="str">
        <f>IFERROR(INDEX(Лист1!$B:$H,ROW(B7)-MATCH($A10,$A$4:$A10,)+MATCH($A10,Лист1!$A:$A,),COLUMN(B7)),"")</f>
        <v/>
      </c>
      <c r="D10" s="5" t="str">
        <f>IFERROR(INDEX(Лист1!$B:$H,ROW(C7)-MATCH($A10,$A$4:$A10,)+MATCH($A10,Лист1!$A:$A,),COLUMN(C7)),"")</f>
        <v/>
      </c>
      <c r="E10" s="5" t="str">
        <f>IFERROR(INDEX(Лист1!$B:$H,ROW(D7)-MATCH($A10,$A$4:$A10,)+MATCH($A10,Лист1!$A:$A,),COLUMN(D7)),"")</f>
        <v/>
      </c>
      <c r="F10" s="5" t="str">
        <f>IFERROR(INDEX(Лист1!$B:$H,ROW(E7)-MATCH($A10,$A$4:$A10,)+MATCH($A10,Лист1!$A:$A,),COLUMN(E7)),"")</f>
        <v/>
      </c>
      <c r="G10" s="5" t="str">
        <f>IFERROR(INDEX(Лист1!$B:$H,ROW(F7)-MATCH($A10,$A$4:$A10,)+MATCH($A10,Лист1!$A:$A,),COLUMN(F7)),"")</f>
        <v/>
      </c>
      <c r="H10" s="5" t="str">
        <f>IFERROR(INDEX(Лист1!$B:$H,ROW(G7)-MATCH($A10,$A$4:$A10,)+MATCH($A10,Лист1!$A:$A,),COLUMN(G7)),"")</f>
        <v/>
      </c>
    </row>
    <row r="11" spans="1:8" x14ac:dyDescent="0.25">
      <c r="A11" s="1"/>
      <c r="B11" s="5" t="str">
        <f>IFERROR(INDEX(Лист1!$B:$H,ROW(A8)-MATCH($A11,$A$4:$A11,)+MATCH($A11,Лист1!$A:$A,),COLUMN(A8)),"")</f>
        <v/>
      </c>
      <c r="C11" s="5" t="str">
        <f>IFERROR(INDEX(Лист1!$B:$H,ROW(B8)-MATCH($A11,$A$4:$A11,)+MATCH($A11,Лист1!$A:$A,),COLUMN(B8)),"")</f>
        <v/>
      </c>
      <c r="D11" s="5" t="str">
        <f>IFERROR(INDEX(Лист1!$B:$H,ROW(C8)-MATCH($A11,$A$4:$A11,)+MATCH($A11,Лист1!$A:$A,),COLUMN(C8)),"")</f>
        <v/>
      </c>
      <c r="E11" s="5" t="str">
        <f>IFERROR(INDEX(Лист1!$B:$H,ROW(D8)-MATCH($A11,$A$4:$A11,)+MATCH($A11,Лист1!$A:$A,),COLUMN(D8)),"")</f>
        <v/>
      </c>
      <c r="F11" s="5" t="str">
        <f>IFERROR(INDEX(Лист1!$B:$H,ROW(E8)-MATCH($A11,$A$4:$A11,)+MATCH($A11,Лист1!$A:$A,),COLUMN(E8)),"")</f>
        <v/>
      </c>
      <c r="G11" s="5" t="str">
        <f>IFERROR(INDEX(Лист1!$B:$H,ROW(F8)-MATCH($A11,$A$4:$A11,)+MATCH($A11,Лист1!$A:$A,),COLUMN(F8)),"")</f>
        <v/>
      </c>
      <c r="H11" s="5" t="str">
        <f>IFERROR(INDEX(Лист1!$B:$H,ROW(G8)-MATCH($A11,$A$4:$A11,)+MATCH($A11,Лист1!$A:$A,),COLUMN(G8)),"")</f>
        <v/>
      </c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1" x14ac:dyDescent="0.25">
      <c r="A17" s="1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2018-04-06T12:56:37Z</dcterms:created>
  <dcterms:modified xsi:type="dcterms:W3CDTF">2018-05-28T15:13:34Z</dcterms:modified>
</cp:coreProperties>
</file>