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6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6" i="1" l="1"/>
  <c r="J6" i="1"/>
  <c r="K6" i="1"/>
  <c r="L6" i="1"/>
  <c r="M6" i="1"/>
  <c r="N6" i="1"/>
  <c r="O6" i="1" s="1"/>
  <c r="I7" i="1"/>
  <c r="J7" i="1"/>
  <c r="K7" i="1"/>
  <c r="L7" i="1"/>
  <c r="M7" i="1"/>
  <c r="N7" i="1"/>
  <c r="I8" i="1"/>
  <c r="J8" i="1"/>
  <c r="K8" i="1"/>
  <c r="L8" i="1"/>
  <c r="M8" i="1"/>
  <c r="N8" i="1"/>
  <c r="O8" i="1" s="1"/>
  <c r="I9" i="1"/>
  <c r="J9" i="1"/>
  <c r="K9" i="1"/>
  <c r="L9" i="1"/>
  <c r="M9" i="1"/>
  <c r="N9" i="1"/>
  <c r="O9" i="1" s="1"/>
  <c r="I10" i="1"/>
  <c r="J10" i="1"/>
  <c r="K10" i="1"/>
  <c r="L10" i="1"/>
  <c r="M10" i="1"/>
  <c r="N10" i="1"/>
  <c r="I11" i="1"/>
  <c r="J11" i="1"/>
  <c r="K11" i="1"/>
  <c r="L11" i="1"/>
  <c r="M11" i="1"/>
  <c r="N11" i="1"/>
  <c r="I12" i="1"/>
  <c r="J12" i="1"/>
  <c r="K12" i="1"/>
  <c r="L12" i="1"/>
  <c r="M12" i="1"/>
  <c r="N12" i="1"/>
  <c r="O12" i="1" s="1"/>
  <c r="H12" i="1" s="1"/>
  <c r="I13" i="1"/>
  <c r="J13" i="1"/>
  <c r="K13" i="1"/>
  <c r="L13" i="1"/>
  <c r="M13" i="1"/>
  <c r="N13" i="1"/>
  <c r="O13" i="1" s="1"/>
  <c r="H13" i="1" s="1"/>
  <c r="I14" i="1"/>
  <c r="J14" i="1"/>
  <c r="K14" i="1"/>
  <c r="L14" i="1"/>
  <c r="M14" i="1"/>
  <c r="N14" i="1"/>
  <c r="I15" i="1"/>
  <c r="J15" i="1"/>
  <c r="K15" i="1"/>
  <c r="L15" i="1"/>
  <c r="M15" i="1"/>
  <c r="N15" i="1"/>
  <c r="I16" i="1"/>
  <c r="J16" i="1"/>
  <c r="K16" i="1"/>
  <c r="L16" i="1"/>
  <c r="M16" i="1"/>
  <c r="N16" i="1"/>
  <c r="I17" i="1"/>
  <c r="J17" i="1"/>
  <c r="K17" i="1"/>
  <c r="L17" i="1"/>
  <c r="M17" i="1"/>
  <c r="N17" i="1"/>
  <c r="I18" i="1"/>
  <c r="J18" i="1"/>
  <c r="K18" i="1"/>
  <c r="L18" i="1"/>
  <c r="M18" i="1"/>
  <c r="N18" i="1"/>
  <c r="I19" i="1"/>
  <c r="J19" i="1"/>
  <c r="K19" i="1"/>
  <c r="L19" i="1"/>
  <c r="M19" i="1"/>
  <c r="N19" i="1"/>
  <c r="I20" i="1"/>
  <c r="J20" i="1"/>
  <c r="K20" i="1"/>
  <c r="L20" i="1"/>
  <c r="M20" i="1"/>
  <c r="N20" i="1"/>
  <c r="I21" i="1"/>
  <c r="J21" i="1"/>
  <c r="K21" i="1"/>
  <c r="L21" i="1"/>
  <c r="M21" i="1"/>
  <c r="N21" i="1"/>
  <c r="I22" i="1"/>
  <c r="J22" i="1"/>
  <c r="K22" i="1"/>
  <c r="L22" i="1"/>
  <c r="M22" i="1"/>
  <c r="N22" i="1"/>
  <c r="N5" i="1"/>
  <c r="M5" i="1"/>
  <c r="L5" i="1"/>
  <c r="K5" i="1"/>
  <c r="J5" i="1"/>
  <c r="I5" i="1"/>
  <c r="O11" i="1"/>
  <c r="H11" i="1" s="1"/>
  <c r="O15" i="1"/>
  <c r="H15" i="1" s="1"/>
  <c r="O7" i="1"/>
  <c r="O10" i="1"/>
  <c r="O14" i="1"/>
  <c r="H14" i="1" s="1"/>
  <c r="O5" i="1"/>
  <c r="H5" i="1" s="1"/>
  <c r="H7" i="1" l="1"/>
  <c r="H8" i="1" s="1"/>
  <c r="H9" i="1" s="1"/>
  <c r="H10" i="1" s="1"/>
  <c r="H6" i="1"/>
</calcChain>
</file>

<file path=xl/sharedStrings.xml><?xml version="1.0" encoding="utf-8"?>
<sst xmlns="http://schemas.openxmlformats.org/spreadsheetml/2006/main" count="131" uniqueCount="65">
  <si>
    <t>41,3(655)</t>
  </si>
  <si>
    <t>40(655)</t>
  </si>
  <si>
    <t>26,6(655)</t>
  </si>
  <si>
    <t>28(655)</t>
  </si>
  <si>
    <t>32,1(655)</t>
  </si>
  <si>
    <t>32(655)</t>
  </si>
  <si>
    <t>45,8(135)</t>
  </si>
  <si>
    <t>40(135)</t>
  </si>
  <si>
    <t>20,4(135)</t>
  </si>
  <si>
    <t>28(135)</t>
  </si>
  <si>
    <t>33,8(135)</t>
  </si>
  <si>
    <t>32(135)</t>
  </si>
  <si>
    <t>52,5(578)</t>
  </si>
  <si>
    <t>44(578)</t>
  </si>
  <si>
    <t>22,6(578)</t>
  </si>
  <si>
    <t>27(578)</t>
  </si>
  <si>
    <t>24,9(578)</t>
  </si>
  <si>
    <t>29(578)</t>
  </si>
  <si>
    <t>42,8(179)</t>
  </si>
  <si>
    <t>40(179)</t>
  </si>
  <si>
    <t>24,51(179)</t>
  </si>
  <si>
    <t>27(179)</t>
  </si>
  <si>
    <t>32,7(179)</t>
  </si>
  <si>
    <t>33(179)</t>
  </si>
  <si>
    <t>33,7(800)</t>
  </si>
  <si>
    <t>34(800)</t>
  </si>
  <si>
    <t>21,7(800)</t>
  </si>
  <si>
    <t>27(800)</t>
  </si>
  <si>
    <t>44,6(800)</t>
  </si>
  <si>
    <t>39(800)</t>
  </si>
  <si>
    <t>37,9(372)</t>
  </si>
  <si>
    <t>38(372)</t>
  </si>
  <si>
    <t>25,8(372)</t>
  </si>
  <si>
    <t>29(372)</t>
  </si>
  <si>
    <t>36,3(372)</t>
  </si>
  <si>
    <t>33(372)</t>
  </si>
  <si>
    <t>26,8(052)</t>
  </si>
  <si>
    <t>30(052)</t>
  </si>
  <si>
    <t>19,2(052)</t>
  </si>
  <si>
    <t>27(052)</t>
  </si>
  <si>
    <t>54(052)</t>
  </si>
  <si>
    <t>43(052)</t>
  </si>
  <si>
    <t>44,5(032)</t>
  </si>
  <si>
    <t>40(032)</t>
  </si>
  <si>
    <t>23,1(032)</t>
  </si>
  <si>
    <t>27(032)</t>
  </si>
  <si>
    <t>32,4(032)</t>
  </si>
  <si>
    <t>33(032)</t>
  </si>
  <si>
    <t>47,9(093)</t>
  </si>
  <si>
    <t>41(093)</t>
  </si>
  <si>
    <t>20,9(093)</t>
  </si>
  <si>
    <t>27(093)</t>
  </si>
  <si>
    <t>31,2(093)</t>
  </si>
  <si>
    <t>32(093)</t>
  </si>
  <si>
    <t>46,1(400)</t>
  </si>
  <si>
    <t>36(400)</t>
  </si>
  <si>
    <t>15,3(400)</t>
  </si>
  <si>
    <t>26(400)</t>
  </si>
  <si>
    <t>38,6(400)</t>
  </si>
  <si>
    <t>38(400)</t>
  </si>
  <si>
    <t>Найдено</t>
  </si>
  <si>
    <t>Можно менять</t>
  </si>
  <si>
    <t>ИТОГ</t>
  </si>
  <si>
    <t>Поиск по строчки из шести столбцов</t>
  </si>
  <si>
    <t>Найти повторы строчки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</si>
</sst>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+/- &quot;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4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2"/>
  <sheetViews>
    <sheetView tabSelected="1" zoomScale="120" zoomScaleNormal="120" workbookViewId="0">
      <selection activeCell="I12" sqref="I12"/>
    </sheetView>
  </sheetViews>
  <sheetFormatPr defaultRowHeight="15" x14ac:dyDescent="0.25"/>
  <cols>
    <col min="1" max="6" width="9.140625" style="1"/>
    <col min="7" max="7" width="3.5703125" style="1" customWidth="1"/>
    <col min="8" max="8" width="15.28515625" customWidth="1"/>
  </cols>
  <sheetData>
    <row r="1" spans="1:15" x14ac:dyDescent="0.25">
      <c r="A1" s="2" t="s">
        <v>63</v>
      </c>
      <c r="H1" t="s">
        <v>61</v>
      </c>
      <c r="I1" s="11" t="s">
        <v>64</v>
      </c>
      <c r="J1" s="11"/>
      <c r="K1" s="11"/>
      <c r="L1" s="11"/>
      <c r="M1" s="11"/>
      <c r="N1" s="11"/>
    </row>
    <row r="2" spans="1:1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7"/>
      <c r="H2" s="10">
        <v>2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</row>
    <row r="3" spans="1:15" x14ac:dyDescent="0.25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/>
      <c r="H3" s="8"/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</row>
    <row r="4" spans="1:15" x14ac:dyDescent="0.25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/>
      <c r="H4" s="9"/>
      <c r="I4" s="11" t="s">
        <v>60</v>
      </c>
      <c r="J4" s="11"/>
      <c r="K4" s="11"/>
      <c r="L4" s="11"/>
      <c r="M4" s="11"/>
      <c r="N4" s="11"/>
      <c r="O4" s="1" t="s">
        <v>62</v>
      </c>
    </row>
    <row r="5" spans="1:1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8">
        <f>IF(ISNUMBER(-O5),1+H4,"")</f>
        <v>1</v>
      </c>
      <c r="I5" s="4" t="str">
        <f>INDEX(A:A,SMALL(IF(MMULT((--LEFTB($A$3:$F$22,2)&gt;=LEFTB($I$3:$N$3,2)-$H$2)*(--LEFTB($A$3:$F$22,2)&lt;=LEFTB($I$3:$N$3,2)+$H$2),{1;1;1;1;1;1})=6,ROW($A$3:$F$22)),ROW(A1)))</f>
        <v>45,8(135)</v>
      </c>
      <c r="J5" s="4" t="str">
        <f>INDEX(B:B,SMALL(IF(MMULT((--LEFTB($A$3:$F$22,2)&gt;=LEFTB($I$3:$N$3,2)-$H$2)*(--LEFTB($A$3:$F$22,2)&lt;=LEFTB($I$3:$N$3,2)+$H$2),{1;1;1;1;1;1})=6,ROW($A$3:$F$22)),ROW(B1)))</f>
        <v>40(135)</v>
      </c>
      <c r="K5" s="4" t="str">
        <f>INDEX(C:C,SMALL(IF(MMULT((--LEFTB($A$3:$F$22,2)&gt;=LEFTB($I$3:$N$3,2)-$H$2)*(--LEFTB($A$3:$F$22,2)&lt;=LEFTB($I$3:$N$3,2)+$H$2),{1;1;1;1;1;1})=6,ROW($A$3:$F$22)),ROW(C1)))</f>
        <v>20,4(135)</v>
      </c>
      <c r="L5" s="4" t="str">
        <f>INDEX(D:D,SMALL(IF(MMULT((--LEFTB($A$3:$F$22,2)&gt;=LEFTB($I$3:$N$3,2)-$H$2)*(--LEFTB($A$3:$F$22,2)&lt;=LEFTB($I$3:$N$3,2)+$H$2),{1;1;1;1;1;1})=6,ROW($A$3:$F$22)),ROW(D1)))</f>
        <v>28(135)</v>
      </c>
      <c r="M5" s="4" t="str">
        <f>INDEX(E:E,SMALL(IF(MMULT((--LEFTB($A$3:$F$22,2)&gt;=LEFTB($I$3:$N$3,2)-$H$2)*(--LEFTB($A$3:$F$22,2)&lt;=LEFTB($I$3:$N$3,2)+$H$2),{1;1;1;1;1;1})=6,ROW($A$3:$F$22)),ROW(E1)))</f>
        <v>33,8(135)</v>
      </c>
      <c r="N5" s="4" t="str">
        <f>INDEX(F:F,SMALL(IF(MMULT((--LEFTB($A$3:$F$22,2)&gt;=LEFTB($I$3:$N$3,2)-$H$2)*(--LEFTB($A$3:$F$22,2)&lt;=LEFTB($I$3:$N$3,2)+$H$2),{1;1;1;1;1;1})=6,ROW($A$3:$F$22)),ROW(F1)))</f>
        <v>32(135)</v>
      </c>
      <c r="O5" s="6" t="str">
        <f>LEFTB(RIGHTB(N5,4),3)</f>
        <v>135</v>
      </c>
    </row>
    <row r="6" spans="1:15" x14ac:dyDescent="0.25">
      <c r="A6" s="3" t="s">
        <v>18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23</v>
      </c>
      <c r="G6" s="5"/>
      <c r="H6" s="8">
        <f t="shared" ref="H6:H15" si="0">IF(ISNUMBER(-O6),1+H5,"")</f>
        <v>2</v>
      </c>
      <c r="I6" s="4" t="str">
        <f>INDEX(A:A,SMALL(IF(MMULT((--LEFTB($A$3:$F$22,2)&gt;=LEFTB($I$3:$N$3,2)-$H$2)*(--LEFTB($A$3:$F$22,2)&lt;=LEFTB($I$3:$N$3,2)+$H$2),{1;1;1;1;1;1})=6,ROW($A$3:$F$22)),ROW(A2)))</f>
        <v>45,8(135)</v>
      </c>
      <c r="J6" s="4" t="str">
        <f>INDEX(B:B,SMALL(IF(MMULT((--LEFTB($A$3:$F$22,2)&gt;=LEFTB($I$3:$N$3,2)-$H$2)*(--LEFTB($A$3:$F$22,2)&lt;=LEFTB($I$3:$N$3,2)+$H$2),{1;1;1;1;1;1})=6,ROW($A$3:$F$22)),ROW(B2)))</f>
        <v>40(135)</v>
      </c>
      <c r="K6" s="4" t="str">
        <f>INDEX(C:C,SMALL(IF(MMULT((--LEFTB($A$3:$F$22,2)&gt;=LEFTB($I$3:$N$3,2)-$H$2)*(--LEFTB($A$3:$F$22,2)&lt;=LEFTB($I$3:$N$3,2)+$H$2),{1;1;1;1;1;1})=6,ROW($A$3:$F$22)),ROW(C2)))</f>
        <v>20,4(135)</v>
      </c>
      <c r="L6" s="4" t="str">
        <f>INDEX(D:D,SMALL(IF(MMULT((--LEFTB($A$3:$F$22,2)&gt;=LEFTB($I$3:$N$3,2)-$H$2)*(--LEFTB($A$3:$F$22,2)&lt;=LEFTB($I$3:$N$3,2)+$H$2),{1;1;1;1;1;1})=6,ROW($A$3:$F$22)),ROW(D2)))</f>
        <v>28(135)</v>
      </c>
      <c r="M6" s="4" t="str">
        <f>INDEX(E:E,SMALL(IF(MMULT((--LEFTB($A$3:$F$22,2)&gt;=LEFTB($I$3:$N$3,2)-$H$2)*(--LEFTB($A$3:$F$22,2)&lt;=LEFTB($I$3:$N$3,2)+$H$2),{1;1;1;1;1;1})=6,ROW($A$3:$F$22)),ROW(E2)))</f>
        <v>33,8(135)</v>
      </c>
      <c r="N6" s="4" t="str">
        <f>INDEX(F:F,SMALL(IF(MMULT((--LEFTB($A$3:$F$22,2)&gt;=LEFTB($I$3:$N$3,2)-$H$2)*(--LEFTB($A$3:$F$22,2)&lt;=LEFTB($I$3:$N$3,2)+$H$2),{1;1;1;1;1;1})=6,ROW($A$3:$F$22)),ROW(F2)))</f>
        <v>32(135)</v>
      </c>
      <c r="O6" s="6" t="str">
        <f t="shared" ref="O6:O15" si="1">LEFTB(RIGHTB(N6,4),3)</f>
        <v>135</v>
      </c>
    </row>
    <row r="7" spans="1:1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5"/>
      <c r="H7" s="8">
        <f t="shared" si="0"/>
        <v>3</v>
      </c>
      <c r="I7" s="4" t="str">
        <f>INDEX(A:A,SMALL(IF(MMULT((--LEFTB($A$3:$F$22,2)&gt;=LEFTB($I$3:$N$3,2)-$H$2)*(--LEFTB($A$3:$F$22,2)&lt;=LEFTB($I$3:$N$3,2)+$H$2),{1;1;1;1;1;1})=6,ROW($A$3:$F$22)),ROW(A3)))</f>
        <v>45,8(135)</v>
      </c>
      <c r="J7" s="4" t="str">
        <f>INDEX(B:B,SMALL(IF(MMULT((--LEFTB($A$3:$F$22,2)&gt;=LEFTB($I$3:$N$3,2)-$H$2)*(--LEFTB($A$3:$F$22,2)&lt;=LEFTB($I$3:$N$3,2)+$H$2),{1;1;1;1;1;1})=6,ROW($A$3:$F$22)),ROW(B3)))</f>
        <v>40(135)</v>
      </c>
      <c r="K7" s="4" t="str">
        <f>INDEX(C:C,SMALL(IF(MMULT((--LEFTB($A$3:$F$22,2)&gt;=LEFTB($I$3:$N$3,2)-$H$2)*(--LEFTB($A$3:$F$22,2)&lt;=LEFTB($I$3:$N$3,2)+$H$2),{1;1;1;1;1;1})=6,ROW($A$3:$F$22)),ROW(C3)))</f>
        <v>20,4(135)</v>
      </c>
      <c r="L7" s="4" t="str">
        <f>INDEX(D:D,SMALL(IF(MMULT((--LEFTB($A$3:$F$22,2)&gt;=LEFTB($I$3:$N$3,2)-$H$2)*(--LEFTB($A$3:$F$22,2)&lt;=LEFTB($I$3:$N$3,2)+$H$2),{1;1;1;1;1;1})=6,ROW($A$3:$F$22)),ROW(D3)))</f>
        <v>28(135)</v>
      </c>
      <c r="M7" s="4" t="str">
        <f>INDEX(E:E,SMALL(IF(MMULT((--LEFTB($A$3:$F$22,2)&gt;=LEFTB($I$3:$N$3,2)-$H$2)*(--LEFTB($A$3:$F$22,2)&lt;=LEFTB($I$3:$N$3,2)+$H$2),{1;1;1;1;1;1})=6,ROW($A$3:$F$22)),ROW(E3)))</f>
        <v>33,8(135)</v>
      </c>
      <c r="N7" s="4" t="str">
        <f>INDEX(F:F,SMALL(IF(MMULT((--LEFTB($A$3:$F$22,2)&gt;=LEFTB($I$3:$N$3,2)-$H$2)*(--LEFTB($A$3:$F$22,2)&lt;=LEFTB($I$3:$N$3,2)+$H$2),{1;1;1;1;1;1})=6,ROW($A$3:$F$22)),ROW(F3)))</f>
        <v>32(135)</v>
      </c>
      <c r="O7" s="6" t="str">
        <f t="shared" si="1"/>
        <v>135</v>
      </c>
    </row>
    <row r="8" spans="1:15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5"/>
      <c r="H8" s="8">
        <f t="shared" si="0"/>
        <v>4</v>
      </c>
      <c r="I8" s="4" t="str">
        <f>INDEX(A:A,SMALL(IF(MMULT((--LEFTB($A$3:$F$22,2)&gt;=LEFTB($I$3:$N$3,2)-$H$2)*(--LEFTB($A$3:$F$22,2)&lt;=LEFTB($I$3:$N$3,2)+$H$2),{1;1;1;1;1;1})=6,ROW($A$3:$F$22)),ROW(A4)))</f>
        <v>45,8(135)</v>
      </c>
      <c r="J8" s="4" t="str">
        <f>INDEX(B:B,SMALL(IF(MMULT((--LEFTB($A$3:$F$22,2)&gt;=LEFTB($I$3:$N$3,2)-$H$2)*(--LEFTB($A$3:$F$22,2)&lt;=LEFTB($I$3:$N$3,2)+$H$2),{1;1;1;1;1;1})=6,ROW($A$3:$F$22)),ROW(B4)))</f>
        <v>40(135)</v>
      </c>
      <c r="K8" s="4" t="str">
        <f>INDEX(C:C,SMALL(IF(MMULT((--LEFTB($A$3:$F$22,2)&gt;=LEFTB($I$3:$N$3,2)-$H$2)*(--LEFTB($A$3:$F$22,2)&lt;=LEFTB($I$3:$N$3,2)+$H$2),{1;1;1;1;1;1})=6,ROW($A$3:$F$22)),ROW(C4)))</f>
        <v>20,4(135)</v>
      </c>
      <c r="L8" s="4" t="str">
        <f>INDEX(D:D,SMALL(IF(MMULT((--LEFTB($A$3:$F$22,2)&gt;=LEFTB($I$3:$N$3,2)-$H$2)*(--LEFTB($A$3:$F$22,2)&lt;=LEFTB($I$3:$N$3,2)+$H$2),{1;1;1;1;1;1})=6,ROW($A$3:$F$22)),ROW(D4)))</f>
        <v>28(135)</v>
      </c>
      <c r="M8" s="4" t="str">
        <f>INDEX(E:E,SMALL(IF(MMULT((--LEFTB($A$3:$F$22,2)&gt;=LEFTB($I$3:$N$3,2)-$H$2)*(--LEFTB($A$3:$F$22,2)&lt;=LEFTB($I$3:$N$3,2)+$H$2),{1;1;1;1;1;1})=6,ROW($A$3:$F$22)),ROW(E4)))</f>
        <v>33,8(135)</v>
      </c>
      <c r="N8" s="4" t="str">
        <f>INDEX(F:F,SMALL(IF(MMULT((--LEFTB($A$3:$F$22,2)&gt;=LEFTB($I$3:$N$3,2)-$H$2)*(--LEFTB($A$3:$F$22,2)&lt;=LEFTB($I$3:$N$3,2)+$H$2),{1;1;1;1;1;1})=6,ROW($A$3:$F$22)),ROW(F4)))</f>
        <v>32(135)</v>
      </c>
      <c r="O8" s="6" t="str">
        <f t="shared" si="1"/>
        <v>135</v>
      </c>
    </row>
    <row r="9" spans="1:15" x14ac:dyDescent="0.25">
      <c r="A9" s="3" t="s">
        <v>36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5"/>
      <c r="H9" s="8">
        <f t="shared" si="0"/>
        <v>5</v>
      </c>
      <c r="I9" s="4" t="str">
        <f>INDEX(A:A,SMALL(IF(MMULT((--LEFTB($A$3:$F$22,2)&gt;=LEFTB($I$3:$N$3,2)-$H$2)*(--LEFTB($A$3:$F$22,2)&lt;=LEFTB($I$3:$N$3,2)+$H$2),{1;1;1;1;1;1})=6,ROW($A$3:$F$22)),ROW(A5)))</f>
        <v>45,8(135)</v>
      </c>
      <c r="J9" s="4" t="str">
        <f>INDEX(B:B,SMALL(IF(MMULT((--LEFTB($A$3:$F$22,2)&gt;=LEFTB($I$3:$N$3,2)-$H$2)*(--LEFTB($A$3:$F$22,2)&lt;=LEFTB($I$3:$N$3,2)+$H$2),{1;1;1;1;1;1})=6,ROW($A$3:$F$22)),ROW(B5)))</f>
        <v>40(135)</v>
      </c>
      <c r="K9" s="4" t="str">
        <f>INDEX(C:C,SMALL(IF(MMULT((--LEFTB($A$3:$F$22,2)&gt;=LEFTB($I$3:$N$3,2)-$H$2)*(--LEFTB($A$3:$F$22,2)&lt;=LEFTB($I$3:$N$3,2)+$H$2),{1;1;1;1;1;1})=6,ROW($A$3:$F$22)),ROW(C5)))</f>
        <v>20,4(135)</v>
      </c>
      <c r="L9" s="4" t="str">
        <f>INDEX(D:D,SMALL(IF(MMULT((--LEFTB($A$3:$F$22,2)&gt;=LEFTB($I$3:$N$3,2)-$H$2)*(--LEFTB($A$3:$F$22,2)&lt;=LEFTB($I$3:$N$3,2)+$H$2),{1;1;1;1;1;1})=6,ROW($A$3:$F$22)),ROW(D5)))</f>
        <v>28(135)</v>
      </c>
      <c r="M9" s="4" t="str">
        <f>INDEX(E:E,SMALL(IF(MMULT((--LEFTB($A$3:$F$22,2)&gt;=LEFTB($I$3:$N$3,2)-$H$2)*(--LEFTB($A$3:$F$22,2)&lt;=LEFTB($I$3:$N$3,2)+$H$2),{1;1;1;1;1;1})=6,ROW($A$3:$F$22)),ROW(E5)))</f>
        <v>33,8(135)</v>
      </c>
      <c r="N9" s="4" t="str">
        <f>INDEX(F:F,SMALL(IF(MMULT((--LEFTB($A$3:$F$22,2)&gt;=LEFTB($I$3:$N$3,2)-$H$2)*(--LEFTB($A$3:$F$22,2)&lt;=LEFTB($I$3:$N$3,2)+$H$2),{1;1;1;1;1;1})=6,ROW($A$3:$F$22)),ROW(F5)))</f>
        <v>32(135)</v>
      </c>
      <c r="O9" s="6" t="str">
        <f t="shared" si="1"/>
        <v>135</v>
      </c>
    </row>
    <row r="10" spans="1:15" x14ac:dyDescent="0.25">
      <c r="A10" s="3" t="s">
        <v>42</v>
      </c>
      <c r="B10" s="3" t="s">
        <v>43</v>
      </c>
      <c r="C10" s="3" t="s">
        <v>44</v>
      </c>
      <c r="D10" s="3" t="s">
        <v>45</v>
      </c>
      <c r="E10" s="3" t="s">
        <v>46</v>
      </c>
      <c r="F10" s="3" t="s">
        <v>47</v>
      </c>
      <c r="G10" s="5"/>
      <c r="H10" s="8">
        <f t="shared" si="0"/>
        <v>6</v>
      </c>
      <c r="I10" s="4" t="str">
        <f>INDEX(A:A,SMALL(IF(MMULT((--LEFTB($A$3:$F$22,2)&gt;=LEFTB($I$3:$N$3,2)-$H$2)*(--LEFTB($A$3:$F$22,2)&lt;=LEFTB($I$3:$N$3,2)+$H$2),{1;1;1;1;1;1})=6,ROW($A$3:$F$22)),ROW(A6)))</f>
        <v>45,8(135)</v>
      </c>
      <c r="J10" s="4" t="str">
        <f>INDEX(B:B,SMALL(IF(MMULT((--LEFTB($A$3:$F$22,2)&gt;=LEFTB($I$3:$N$3,2)-$H$2)*(--LEFTB($A$3:$F$22,2)&lt;=LEFTB($I$3:$N$3,2)+$H$2),{1;1;1;1;1;1})=6,ROW($A$3:$F$22)),ROW(B6)))</f>
        <v>40(135)</v>
      </c>
      <c r="K10" s="4" t="str">
        <f>INDEX(C:C,SMALL(IF(MMULT((--LEFTB($A$3:$F$22,2)&gt;=LEFTB($I$3:$N$3,2)-$H$2)*(--LEFTB($A$3:$F$22,2)&lt;=LEFTB($I$3:$N$3,2)+$H$2),{1;1;1;1;1;1})=6,ROW($A$3:$F$22)),ROW(C6)))</f>
        <v>20,4(135)</v>
      </c>
      <c r="L10" s="4" t="str">
        <f>INDEX(D:D,SMALL(IF(MMULT((--LEFTB($A$3:$F$22,2)&gt;=LEFTB($I$3:$N$3,2)-$H$2)*(--LEFTB($A$3:$F$22,2)&lt;=LEFTB($I$3:$N$3,2)+$H$2),{1;1;1;1;1;1})=6,ROW($A$3:$F$22)),ROW(D6)))</f>
        <v>28(135)</v>
      </c>
      <c r="M10" s="4" t="str">
        <f>INDEX(E:E,SMALL(IF(MMULT((--LEFTB($A$3:$F$22,2)&gt;=LEFTB($I$3:$N$3,2)-$H$2)*(--LEFTB($A$3:$F$22,2)&lt;=LEFTB($I$3:$N$3,2)+$H$2),{1;1;1;1;1;1})=6,ROW($A$3:$F$22)),ROW(E6)))</f>
        <v>33,8(135)</v>
      </c>
      <c r="N10" s="4" t="str">
        <f>INDEX(F:F,SMALL(IF(MMULT((--LEFTB($A$3:$F$22,2)&gt;=LEFTB($I$3:$N$3,2)-$H$2)*(--LEFTB($A$3:$F$22,2)&lt;=LEFTB($I$3:$N$3,2)+$H$2),{1;1;1;1;1;1})=6,ROW($A$3:$F$22)),ROW(F6)))</f>
        <v>32(135)</v>
      </c>
      <c r="O10" s="6" t="str">
        <f t="shared" si="1"/>
        <v>135</v>
      </c>
    </row>
    <row r="11" spans="1:15" x14ac:dyDescent="0.25">
      <c r="A11" s="3" t="s">
        <v>48</v>
      </c>
      <c r="B11" s="3" t="s">
        <v>49</v>
      </c>
      <c r="C11" s="3" t="s">
        <v>50</v>
      </c>
      <c r="D11" s="3" t="s">
        <v>51</v>
      </c>
      <c r="E11" s="3" t="s">
        <v>52</v>
      </c>
      <c r="F11" s="3" t="s">
        <v>53</v>
      </c>
      <c r="G11" s="5"/>
      <c r="H11" s="8" t="str">
        <f t="shared" si="0"/>
        <v/>
      </c>
      <c r="I11" s="4" t="e">
        <f>INDEX(A:A,SMALL(IF(MMULT((--LEFTB($A$3:$F$22,2)&gt;=LEFTB($I$3:$N$3,2)-$H$2)*(--LEFTB($A$3:$F$22,2)&lt;=LEFTB($I$3:$N$3,2)+$H$2),{1;1;1;1;1;1})=6,ROW($A$3:$F$22)),ROW(A7)))</f>
        <v>#NUM!</v>
      </c>
      <c r="J11" s="4" t="e">
        <f>INDEX(B:B,SMALL(IF(MMULT((--LEFTB($A$3:$F$22,2)&gt;=LEFTB($I$3:$N$3,2)-$H$2)*(--LEFTB($A$3:$F$22,2)&lt;=LEFTB($I$3:$N$3,2)+$H$2),{1;1;1;1;1;1})=6,ROW($A$3:$F$22)),ROW(B7)))</f>
        <v>#NUM!</v>
      </c>
      <c r="K11" s="4" t="e">
        <f>INDEX(C:C,SMALL(IF(MMULT((--LEFTB($A$3:$F$22,2)&gt;=LEFTB($I$3:$N$3,2)-$H$2)*(--LEFTB($A$3:$F$22,2)&lt;=LEFTB($I$3:$N$3,2)+$H$2),{1;1;1;1;1;1})=6,ROW($A$3:$F$22)),ROW(C7)))</f>
        <v>#NUM!</v>
      </c>
      <c r="L11" s="4" t="e">
        <f>INDEX(D:D,SMALL(IF(MMULT((--LEFTB($A$3:$F$22,2)&gt;=LEFTB($I$3:$N$3,2)-$H$2)*(--LEFTB($A$3:$F$22,2)&lt;=LEFTB($I$3:$N$3,2)+$H$2),{1;1;1;1;1;1})=6,ROW($A$3:$F$22)),ROW(D7)))</f>
        <v>#NUM!</v>
      </c>
      <c r="M11" s="4" t="e">
        <f>INDEX(E:E,SMALL(IF(MMULT((--LEFTB($A$3:$F$22,2)&gt;=LEFTB($I$3:$N$3,2)-$H$2)*(--LEFTB($A$3:$F$22,2)&lt;=LEFTB($I$3:$N$3,2)+$H$2),{1;1;1;1;1;1})=6,ROW($A$3:$F$22)),ROW(E7)))</f>
        <v>#NUM!</v>
      </c>
      <c r="N11" s="4" t="e">
        <f>INDEX(F:F,SMALL(IF(MMULT((--LEFTB($A$3:$F$22,2)&gt;=LEFTB($I$3:$N$3,2)-$H$2)*(--LEFTB($A$3:$F$22,2)&lt;=LEFTB($I$3:$N$3,2)+$H$2),{1;1;1;1;1;1})=6,ROW($A$3:$F$22)),ROW(F7)))</f>
        <v>#NUM!</v>
      </c>
      <c r="O11" s="6" t="e">
        <f t="shared" si="1"/>
        <v>#NUM!</v>
      </c>
    </row>
    <row r="12" spans="1:15" x14ac:dyDescent="0.25">
      <c r="A12" s="3" t="s">
        <v>54</v>
      </c>
      <c r="B12" s="3" t="s">
        <v>55</v>
      </c>
      <c r="C12" s="3" t="s">
        <v>56</v>
      </c>
      <c r="D12" s="3" t="s">
        <v>57</v>
      </c>
      <c r="E12" s="3" t="s">
        <v>58</v>
      </c>
      <c r="F12" s="3" t="s">
        <v>59</v>
      </c>
      <c r="G12" s="5"/>
      <c r="H12" s="8" t="str">
        <f t="shared" si="0"/>
        <v/>
      </c>
      <c r="I12" s="4" t="e">
        <f>INDEX(A:A,SMALL(IF(MMULT((--LEFTB($A$3:$F$22,2)&gt;=LEFTB($I$3:$N$3,2)-$H$2)*(--LEFTB($A$3:$F$22,2)&lt;=LEFTB($I$3:$N$3,2)+$H$2),{1;1;1;1;1;1})=6,ROW($A$3:$F$22)),ROW(A8)))</f>
        <v>#NUM!</v>
      </c>
      <c r="J12" s="4" t="e">
        <f>INDEX(B:B,SMALL(IF(MMULT((--LEFTB($A$3:$F$22,2)&gt;=LEFTB($I$3:$N$3,2)-$H$2)*(--LEFTB($A$3:$F$22,2)&lt;=LEFTB($I$3:$N$3,2)+$H$2),{1;1;1;1;1;1})=6,ROW($A$3:$F$22)),ROW(B8)))</f>
        <v>#NUM!</v>
      </c>
      <c r="K12" s="4" t="e">
        <f>INDEX(C:C,SMALL(IF(MMULT((--LEFTB($A$3:$F$22,2)&gt;=LEFTB($I$3:$N$3,2)-$H$2)*(--LEFTB($A$3:$F$22,2)&lt;=LEFTB($I$3:$N$3,2)+$H$2),{1;1;1;1;1;1})=6,ROW($A$3:$F$22)),ROW(C8)))</f>
        <v>#NUM!</v>
      </c>
      <c r="L12" s="4" t="e">
        <f>INDEX(D:D,SMALL(IF(MMULT((--LEFTB($A$3:$F$22,2)&gt;=LEFTB($I$3:$N$3,2)-$H$2)*(--LEFTB($A$3:$F$22,2)&lt;=LEFTB($I$3:$N$3,2)+$H$2),{1;1;1;1;1;1})=6,ROW($A$3:$F$22)),ROW(D8)))</f>
        <v>#NUM!</v>
      </c>
      <c r="M12" s="4" t="e">
        <f>INDEX(E:E,SMALL(IF(MMULT((--LEFTB($A$3:$F$22,2)&gt;=LEFTB($I$3:$N$3,2)-$H$2)*(--LEFTB($A$3:$F$22,2)&lt;=LEFTB($I$3:$N$3,2)+$H$2),{1;1;1;1;1;1})=6,ROW($A$3:$F$22)),ROW(E8)))</f>
        <v>#NUM!</v>
      </c>
      <c r="N12" s="4" t="e">
        <f>INDEX(F:F,SMALL(IF(MMULT((--LEFTB($A$3:$F$22,2)&gt;=LEFTB($I$3:$N$3,2)-$H$2)*(--LEFTB($A$3:$F$22,2)&lt;=LEFTB($I$3:$N$3,2)+$H$2),{1;1;1;1;1;1})=6,ROW($A$3:$F$22)),ROW(F8)))</f>
        <v>#NUM!</v>
      </c>
      <c r="O12" s="6" t="e">
        <f t="shared" si="1"/>
        <v>#NUM!</v>
      </c>
    </row>
    <row r="13" spans="1:15" x14ac:dyDescent="0.25">
      <c r="A13" s="2" t="s">
        <v>6</v>
      </c>
      <c r="B13" s="1" t="s">
        <v>7</v>
      </c>
      <c r="C13" s="1" t="s">
        <v>8</v>
      </c>
      <c r="D13" s="1" t="s">
        <v>9</v>
      </c>
      <c r="E13" s="1" t="s">
        <v>10</v>
      </c>
      <c r="F13" s="1" t="s">
        <v>11</v>
      </c>
      <c r="H13" s="8" t="str">
        <f t="shared" si="0"/>
        <v/>
      </c>
      <c r="I13" s="4" t="e">
        <f>INDEX(A:A,SMALL(IF(MMULT((--LEFTB($A$3:$F$22,2)&gt;=LEFTB($I$3:$N$3,2)-$H$2)*(--LEFTB($A$3:$F$22,2)&lt;=LEFTB($I$3:$N$3,2)+$H$2),{1;1;1;1;1;1})=6,ROW($A$3:$F$22)),ROW(A9)))</f>
        <v>#NUM!</v>
      </c>
      <c r="J13" s="4" t="e">
        <f>INDEX(B:B,SMALL(IF(MMULT((--LEFTB($A$3:$F$22,2)&gt;=LEFTB($I$3:$N$3,2)-$H$2)*(--LEFTB($A$3:$F$22,2)&lt;=LEFTB($I$3:$N$3,2)+$H$2),{1;1;1;1;1;1})=6,ROW($A$3:$F$22)),ROW(B9)))</f>
        <v>#NUM!</v>
      </c>
      <c r="K13" s="4" t="e">
        <f>INDEX(C:C,SMALL(IF(MMULT((--LEFTB($A$3:$F$22,2)&gt;=LEFTB($I$3:$N$3,2)-$H$2)*(--LEFTB($A$3:$F$22,2)&lt;=LEFTB($I$3:$N$3,2)+$H$2),{1;1;1;1;1;1})=6,ROW($A$3:$F$22)),ROW(C9)))</f>
        <v>#NUM!</v>
      </c>
      <c r="L13" s="4" t="e">
        <f>INDEX(D:D,SMALL(IF(MMULT((--LEFTB($A$3:$F$22,2)&gt;=LEFTB($I$3:$N$3,2)-$H$2)*(--LEFTB($A$3:$F$22,2)&lt;=LEFTB($I$3:$N$3,2)+$H$2),{1;1;1;1;1;1})=6,ROW($A$3:$F$22)),ROW(D9)))</f>
        <v>#NUM!</v>
      </c>
      <c r="M13" s="4" t="e">
        <f>INDEX(E:E,SMALL(IF(MMULT((--LEFTB($A$3:$F$22,2)&gt;=LEFTB($I$3:$N$3,2)-$H$2)*(--LEFTB($A$3:$F$22,2)&lt;=LEFTB($I$3:$N$3,2)+$H$2),{1;1;1;1;1;1})=6,ROW($A$3:$F$22)),ROW(E9)))</f>
        <v>#NUM!</v>
      </c>
      <c r="N13" s="4" t="e">
        <f>INDEX(F:F,SMALL(IF(MMULT((--LEFTB($A$3:$F$22,2)&gt;=LEFTB($I$3:$N$3,2)-$H$2)*(--LEFTB($A$3:$F$22,2)&lt;=LEFTB($I$3:$N$3,2)+$H$2),{1;1;1;1;1;1})=6,ROW($A$3:$F$22)),ROW(F9)))</f>
        <v>#NUM!</v>
      </c>
      <c r="O13" s="6" t="e">
        <f t="shared" si="1"/>
        <v>#NUM!</v>
      </c>
    </row>
    <row r="14" spans="1:15" x14ac:dyDescent="0.25">
      <c r="A14" s="1" t="s">
        <v>12</v>
      </c>
      <c r="B14" s="1" t="s">
        <v>13</v>
      </c>
      <c r="C14" s="1" t="s">
        <v>14</v>
      </c>
      <c r="D14" s="1" t="s">
        <v>15</v>
      </c>
      <c r="E14" s="1" t="s">
        <v>16</v>
      </c>
      <c r="F14" s="1" t="s">
        <v>17</v>
      </c>
      <c r="H14" s="8" t="str">
        <f t="shared" si="0"/>
        <v/>
      </c>
      <c r="I14" s="4" t="e">
        <f>INDEX(A:A,SMALL(IF(MMULT((--LEFTB($A$3:$F$22,2)&gt;=LEFTB($I$3:$N$3,2)-$H$2)*(--LEFTB($A$3:$F$22,2)&lt;=LEFTB($I$3:$N$3,2)+$H$2),{1;1;1;1;1;1})=6,ROW($A$3:$F$22)),ROW(A10)))</f>
        <v>#NUM!</v>
      </c>
      <c r="J14" s="4" t="e">
        <f>INDEX(B:B,SMALL(IF(MMULT((--LEFTB($A$3:$F$22,2)&gt;=LEFTB($I$3:$N$3,2)-$H$2)*(--LEFTB($A$3:$F$22,2)&lt;=LEFTB($I$3:$N$3,2)+$H$2),{1;1;1;1;1;1})=6,ROW($A$3:$F$22)),ROW(B10)))</f>
        <v>#NUM!</v>
      </c>
      <c r="K14" s="4" t="e">
        <f>INDEX(C:C,SMALL(IF(MMULT((--LEFTB($A$3:$F$22,2)&gt;=LEFTB($I$3:$N$3,2)-$H$2)*(--LEFTB($A$3:$F$22,2)&lt;=LEFTB($I$3:$N$3,2)+$H$2),{1;1;1;1;1;1})=6,ROW($A$3:$F$22)),ROW(C10)))</f>
        <v>#NUM!</v>
      </c>
      <c r="L14" s="4" t="e">
        <f>INDEX(D:D,SMALL(IF(MMULT((--LEFTB($A$3:$F$22,2)&gt;=LEFTB($I$3:$N$3,2)-$H$2)*(--LEFTB($A$3:$F$22,2)&lt;=LEFTB($I$3:$N$3,2)+$H$2),{1;1;1;1;1;1})=6,ROW($A$3:$F$22)),ROW(D10)))</f>
        <v>#NUM!</v>
      </c>
      <c r="M14" s="4" t="e">
        <f>INDEX(E:E,SMALL(IF(MMULT((--LEFTB($A$3:$F$22,2)&gt;=LEFTB($I$3:$N$3,2)-$H$2)*(--LEFTB($A$3:$F$22,2)&lt;=LEFTB($I$3:$N$3,2)+$H$2),{1;1;1;1;1;1})=6,ROW($A$3:$F$22)),ROW(E10)))</f>
        <v>#NUM!</v>
      </c>
      <c r="N14" s="4" t="e">
        <f>INDEX(F:F,SMALL(IF(MMULT((--LEFTB($A$3:$F$22,2)&gt;=LEFTB($I$3:$N$3,2)-$H$2)*(--LEFTB($A$3:$F$22,2)&lt;=LEFTB($I$3:$N$3,2)+$H$2),{1;1;1;1;1;1})=6,ROW($A$3:$F$22)),ROW(F10)))</f>
        <v>#NUM!</v>
      </c>
      <c r="O14" s="6" t="e">
        <f t="shared" si="1"/>
        <v>#NUM!</v>
      </c>
    </row>
    <row r="15" spans="1:15" x14ac:dyDescent="0.25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H15" s="8" t="str">
        <f t="shared" si="0"/>
        <v/>
      </c>
      <c r="I15" s="4" t="e">
        <f>INDEX(A:A,SMALL(IF(MMULT((--LEFTB($A$3:$F$22,2)&gt;=LEFTB($I$3:$N$3,2)-$H$2)*(--LEFTB($A$3:$F$22,2)&lt;=LEFTB($I$3:$N$3,2)+$H$2),{1;1;1;1;1;1})=6,ROW($A$3:$F$22)),ROW(A11)))</f>
        <v>#NUM!</v>
      </c>
      <c r="J15" s="4" t="e">
        <f>INDEX(B:B,SMALL(IF(MMULT((--LEFTB($A$3:$F$22,2)&gt;=LEFTB($I$3:$N$3,2)-$H$2)*(--LEFTB($A$3:$F$22,2)&lt;=LEFTB($I$3:$N$3,2)+$H$2),{1;1;1;1;1;1})=6,ROW($A$3:$F$22)),ROW(B11)))</f>
        <v>#NUM!</v>
      </c>
      <c r="K15" s="4" t="e">
        <f>INDEX(C:C,SMALL(IF(MMULT((--LEFTB($A$3:$F$22,2)&gt;=LEFTB($I$3:$N$3,2)-$H$2)*(--LEFTB($A$3:$F$22,2)&lt;=LEFTB($I$3:$N$3,2)+$H$2),{1;1;1;1;1;1})=6,ROW($A$3:$F$22)),ROW(C11)))</f>
        <v>#NUM!</v>
      </c>
      <c r="L15" s="4" t="e">
        <f>INDEX(D:D,SMALL(IF(MMULT((--LEFTB($A$3:$F$22,2)&gt;=LEFTB($I$3:$N$3,2)-$H$2)*(--LEFTB($A$3:$F$22,2)&lt;=LEFTB($I$3:$N$3,2)+$H$2),{1;1;1;1;1;1})=6,ROW($A$3:$F$22)),ROW(D11)))</f>
        <v>#NUM!</v>
      </c>
      <c r="M15" s="4" t="e">
        <f>INDEX(E:E,SMALL(IF(MMULT((--LEFTB($A$3:$F$22,2)&gt;=LEFTB($I$3:$N$3,2)-$H$2)*(--LEFTB($A$3:$F$22,2)&lt;=LEFTB($I$3:$N$3,2)+$H$2),{1;1;1;1;1;1})=6,ROW($A$3:$F$22)),ROW(E11)))</f>
        <v>#NUM!</v>
      </c>
      <c r="N15" s="4" t="e">
        <f>INDEX(F:F,SMALL(IF(MMULT((--LEFTB($A$3:$F$22,2)&gt;=LEFTB($I$3:$N$3,2)-$H$2)*(--LEFTB($A$3:$F$22,2)&lt;=LEFTB($I$3:$N$3,2)+$H$2),{1;1;1;1;1;1})=6,ROW($A$3:$F$22)),ROW(F11)))</f>
        <v>#NUM!</v>
      </c>
      <c r="O15" s="6" t="e">
        <f t="shared" si="1"/>
        <v>#NUM!</v>
      </c>
    </row>
    <row r="16" spans="1:15" x14ac:dyDescent="0.25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23</v>
      </c>
      <c r="I16" s="4" t="e">
        <f>INDEX(A:A,SMALL(IF(MMULT((--LEFTB($A$3:$F$22,2)&gt;=LEFTB($I$3:$N$3,2)-$H$2)*(--LEFTB($A$3:$F$22,2)&lt;=LEFTB($I$3:$N$3,2)+$H$2),{1;1;1;1;1;1})=6,ROW($A$3:$F$22)),ROW(A12)))</f>
        <v>#NUM!</v>
      </c>
      <c r="J16" s="4" t="e">
        <f>INDEX(B:B,SMALL(IF(MMULT((--LEFTB($A$3:$F$22,2)&gt;=LEFTB($I$3:$N$3,2)-$H$2)*(--LEFTB($A$3:$F$22,2)&lt;=LEFTB($I$3:$N$3,2)+$H$2),{1;1;1;1;1;1})=6,ROW($A$3:$F$22)),ROW(B12)))</f>
        <v>#NUM!</v>
      </c>
      <c r="K16" s="4" t="e">
        <f>INDEX(C:C,SMALL(IF(MMULT((--LEFTB($A$3:$F$22,2)&gt;=LEFTB($I$3:$N$3,2)-$H$2)*(--LEFTB($A$3:$F$22,2)&lt;=LEFTB($I$3:$N$3,2)+$H$2),{1;1;1;1;1;1})=6,ROW($A$3:$F$22)),ROW(C12)))</f>
        <v>#NUM!</v>
      </c>
      <c r="L16" s="4" t="e">
        <f>INDEX(D:D,SMALL(IF(MMULT((--LEFTB($A$3:$F$22,2)&gt;=LEFTB($I$3:$N$3,2)-$H$2)*(--LEFTB($A$3:$F$22,2)&lt;=LEFTB($I$3:$N$3,2)+$H$2),{1;1;1;1;1;1})=6,ROW($A$3:$F$22)),ROW(D12)))</f>
        <v>#NUM!</v>
      </c>
      <c r="M16" s="4" t="e">
        <f>INDEX(E:E,SMALL(IF(MMULT((--LEFTB($A$3:$F$22,2)&gt;=LEFTB($I$3:$N$3,2)-$H$2)*(--LEFTB($A$3:$F$22,2)&lt;=LEFTB($I$3:$N$3,2)+$H$2),{1;1;1;1;1;1})=6,ROW($A$3:$F$22)),ROW(E12)))</f>
        <v>#NUM!</v>
      </c>
      <c r="N16" s="4" t="e">
        <f>INDEX(F:F,SMALL(IF(MMULT((--LEFTB($A$3:$F$22,2)&gt;=LEFTB($I$3:$N$3,2)-$H$2)*(--LEFTB($A$3:$F$22,2)&lt;=LEFTB($I$3:$N$3,2)+$H$2),{1;1;1;1;1;1})=6,ROW($A$3:$F$22)),ROW(F12)))</f>
        <v>#NUM!</v>
      </c>
      <c r="O16" s="3"/>
    </row>
    <row r="17" spans="1:15" x14ac:dyDescent="0.25">
      <c r="A17" s="1" t="s">
        <v>24</v>
      </c>
      <c r="B17" s="1" t="s">
        <v>25</v>
      </c>
      <c r="C17" s="1" t="s">
        <v>26</v>
      </c>
      <c r="D17" s="1" t="s">
        <v>27</v>
      </c>
      <c r="E17" s="1" t="s">
        <v>28</v>
      </c>
      <c r="F17" s="1" t="s">
        <v>29</v>
      </c>
      <c r="I17" s="4" t="e">
        <f>INDEX(A:A,SMALL(IF(MMULT((--LEFTB($A$3:$F$22,2)&gt;=LEFTB($I$3:$N$3,2)-$H$2)*(--LEFTB($A$3:$F$22,2)&lt;=LEFTB($I$3:$N$3,2)+$H$2),{1;1;1;1;1;1})=6,ROW($A$3:$F$22)),ROW(A13)))</f>
        <v>#NUM!</v>
      </c>
      <c r="J17" s="4" t="e">
        <f>INDEX(B:B,SMALL(IF(MMULT((--LEFTB($A$3:$F$22,2)&gt;=LEFTB($I$3:$N$3,2)-$H$2)*(--LEFTB($A$3:$F$22,2)&lt;=LEFTB($I$3:$N$3,2)+$H$2),{1;1;1;1;1;1})=6,ROW($A$3:$F$22)),ROW(B13)))</f>
        <v>#NUM!</v>
      </c>
      <c r="K17" s="4" t="e">
        <f>INDEX(C:C,SMALL(IF(MMULT((--LEFTB($A$3:$F$22,2)&gt;=LEFTB($I$3:$N$3,2)-$H$2)*(--LEFTB($A$3:$F$22,2)&lt;=LEFTB($I$3:$N$3,2)+$H$2),{1;1;1;1;1;1})=6,ROW($A$3:$F$22)),ROW(C13)))</f>
        <v>#NUM!</v>
      </c>
      <c r="L17" s="4" t="e">
        <f>INDEX(D:D,SMALL(IF(MMULT((--LEFTB($A$3:$F$22,2)&gt;=LEFTB($I$3:$N$3,2)-$H$2)*(--LEFTB($A$3:$F$22,2)&lt;=LEFTB($I$3:$N$3,2)+$H$2),{1;1;1;1;1;1})=6,ROW($A$3:$F$22)),ROW(D13)))</f>
        <v>#NUM!</v>
      </c>
      <c r="M17" s="4" t="e">
        <f>INDEX(E:E,SMALL(IF(MMULT((--LEFTB($A$3:$F$22,2)&gt;=LEFTB($I$3:$N$3,2)-$H$2)*(--LEFTB($A$3:$F$22,2)&lt;=LEFTB($I$3:$N$3,2)+$H$2),{1;1;1;1;1;1})=6,ROW($A$3:$F$22)),ROW(E13)))</f>
        <v>#NUM!</v>
      </c>
      <c r="N17" s="4" t="e">
        <f>INDEX(F:F,SMALL(IF(MMULT((--LEFTB($A$3:$F$22,2)&gt;=LEFTB($I$3:$N$3,2)-$H$2)*(--LEFTB($A$3:$F$22,2)&lt;=LEFTB($I$3:$N$3,2)+$H$2),{1;1;1;1;1;1})=6,ROW($A$3:$F$22)),ROW(F13)))</f>
        <v>#NUM!</v>
      </c>
      <c r="O17" s="3"/>
    </row>
    <row r="18" spans="1:15" x14ac:dyDescent="0.25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35</v>
      </c>
      <c r="I18" s="4" t="e">
        <f>INDEX(A:A,SMALL(IF(MMULT((--LEFTB($A$3:$F$22,2)&gt;=LEFTB($I$3:$N$3,2)-$H$2)*(--LEFTB($A$3:$F$22,2)&lt;=LEFTB($I$3:$N$3,2)+$H$2),{1;1;1;1;1;1})=6,ROW($A$3:$F$22)),ROW(A14)))</f>
        <v>#NUM!</v>
      </c>
      <c r="J18" s="4" t="e">
        <f>INDEX(B:B,SMALL(IF(MMULT((--LEFTB($A$3:$F$22,2)&gt;=LEFTB($I$3:$N$3,2)-$H$2)*(--LEFTB($A$3:$F$22,2)&lt;=LEFTB($I$3:$N$3,2)+$H$2),{1;1;1;1;1;1})=6,ROW($A$3:$F$22)),ROW(B14)))</f>
        <v>#NUM!</v>
      </c>
      <c r="K18" s="4" t="e">
        <f>INDEX(C:C,SMALL(IF(MMULT((--LEFTB($A$3:$F$22,2)&gt;=LEFTB($I$3:$N$3,2)-$H$2)*(--LEFTB($A$3:$F$22,2)&lt;=LEFTB($I$3:$N$3,2)+$H$2),{1;1;1;1;1;1})=6,ROW($A$3:$F$22)),ROW(C14)))</f>
        <v>#NUM!</v>
      </c>
      <c r="L18" s="4" t="e">
        <f>INDEX(D:D,SMALL(IF(MMULT((--LEFTB($A$3:$F$22,2)&gt;=LEFTB($I$3:$N$3,2)-$H$2)*(--LEFTB($A$3:$F$22,2)&lt;=LEFTB($I$3:$N$3,2)+$H$2),{1;1;1;1;1;1})=6,ROW($A$3:$F$22)),ROW(D14)))</f>
        <v>#NUM!</v>
      </c>
      <c r="M18" s="4" t="e">
        <f>INDEX(E:E,SMALL(IF(MMULT((--LEFTB($A$3:$F$22,2)&gt;=LEFTB($I$3:$N$3,2)-$H$2)*(--LEFTB($A$3:$F$22,2)&lt;=LEFTB($I$3:$N$3,2)+$H$2),{1;1;1;1;1;1})=6,ROW($A$3:$F$22)),ROW(E14)))</f>
        <v>#NUM!</v>
      </c>
      <c r="N18" s="4" t="e">
        <f>INDEX(F:F,SMALL(IF(MMULT((--LEFTB($A$3:$F$22,2)&gt;=LEFTB($I$3:$N$3,2)-$H$2)*(--LEFTB($A$3:$F$22,2)&lt;=LEFTB($I$3:$N$3,2)+$H$2),{1;1;1;1;1;1})=6,ROW($A$3:$F$22)),ROW(F14)))</f>
        <v>#NUM!</v>
      </c>
      <c r="O18" s="3"/>
    </row>
    <row r="19" spans="1:15" x14ac:dyDescent="0.25">
      <c r="A19" s="1" t="s">
        <v>36</v>
      </c>
      <c r="B19" s="1" t="s">
        <v>37</v>
      </c>
      <c r="C19" s="1" t="s">
        <v>38</v>
      </c>
      <c r="D19" s="1" t="s">
        <v>39</v>
      </c>
      <c r="E19" s="1" t="s">
        <v>40</v>
      </c>
      <c r="F19" s="1" t="s">
        <v>41</v>
      </c>
      <c r="I19" s="4" t="e">
        <f>INDEX(A:A,SMALL(IF(MMULT((--LEFTB($A$3:$F$22,2)&gt;=LEFTB($I$3:$N$3,2)-$H$2)*(--LEFTB($A$3:$F$22,2)&lt;=LEFTB($I$3:$N$3,2)+$H$2),{1;1;1;1;1;1})=6,ROW($A$3:$F$22)),ROW(A15)))</f>
        <v>#NUM!</v>
      </c>
      <c r="J19" s="4" t="e">
        <f>INDEX(B:B,SMALL(IF(MMULT((--LEFTB($A$3:$F$22,2)&gt;=LEFTB($I$3:$N$3,2)-$H$2)*(--LEFTB($A$3:$F$22,2)&lt;=LEFTB($I$3:$N$3,2)+$H$2),{1;1;1;1;1;1})=6,ROW($A$3:$F$22)),ROW(B15)))</f>
        <v>#NUM!</v>
      </c>
      <c r="K19" s="4" t="e">
        <f>INDEX(C:C,SMALL(IF(MMULT((--LEFTB($A$3:$F$22,2)&gt;=LEFTB($I$3:$N$3,2)-$H$2)*(--LEFTB($A$3:$F$22,2)&lt;=LEFTB($I$3:$N$3,2)+$H$2),{1;1;1;1;1;1})=6,ROW($A$3:$F$22)),ROW(C15)))</f>
        <v>#NUM!</v>
      </c>
      <c r="L19" s="4" t="e">
        <f>INDEX(D:D,SMALL(IF(MMULT((--LEFTB($A$3:$F$22,2)&gt;=LEFTB($I$3:$N$3,2)-$H$2)*(--LEFTB($A$3:$F$22,2)&lt;=LEFTB($I$3:$N$3,2)+$H$2),{1;1;1;1;1;1})=6,ROW($A$3:$F$22)),ROW(D15)))</f>
        <v>#NUM!</v>
      </c>
      <c r="M19" s="4" t="e">
        <f>INDEX(E:E,SMALL(IF(MMULT((--LEFTB($A$3:$F$22,2)&gt;=LEFTB($I$3:$N$3,2)-$H$2)*(--LEFTB($A$3:$F$22,2)&lt;=LEFTB($I$3:$N$3,2)+$H$2),{1;1;1;1;1;1})=6,ROW($A$3:$F$22)),ROW(E15)))</f>
        <v>#NUM!</v>
      </c>
      <c r="N19" s="4" t="e">
        <f>INDEX(F:F,SMALL(IF(MMULT((--LEFTB($A$3:$F$22,2)&gt;=LEFTB($I$3:$N$3,2)-$H$2)*(--LEFTB($A$3:$F$22,2)&lt;=LEFTB($I$3:$N$3,2)+$H$2),{1;1;1;1;1;1})=6,ROW($A$3:$F$22)),ROW(F15)))</f>
        <v>#NUM!</v>
      </c>
    </row>
    <row r="20" spans="1:15" x14ac:dyDescent="0.25">
      <c r="A20" s="1" t="s">
        <v>42</v>
      </c>
      <c r="B20" s="1" t="s">
        <v>43</v>
      </c>
      <c r="C20" s="1" t="s">
        <v>44</v>
      </c>
      <c r="D20" s="1" t="s">
        <v>45</v>
      </c>
      <c r="E20" s="1" t="s">
        <v>46</v>
      </c>
      <c r="F20" s="1" t="s">
        <v>47</v>
      </c>
      <c r="I20" s="4" t="e">
        <f>INDEX(A:A,SMALL(IF(MMULT((--LEFTB($A$3:$F$22,2)&gt;=LEFTB($I$3:$N$3,2)-$H$2)*(--LEFTB($A$3:$F$22,2)&lt;=LEFTB($I$3:$N$3,2)+$H$2),{1;1;1;1;1;1})=6,ROW($A$3:$F$22)),ROW(A16)))</f>
        <v>#NUM!</v>
      </c>
      <c r="J20" s="4" t="e">
        <f>INDEX(B:B,SMALL(IF(MMULT((--LEFTB($A$3:$F$22,2)&gt;=LEFTB($I$3:$N$3,2)-$H$2)*(--LEFTB($A$3:$F$22,2)&lt;=LEFTB($I$3:$N$3,2)+$H$2),{1;1;1;1;1;1})=6,ROW($A$3:$F$22)),ROW(B16)))</f>
        <v>#NUM!</v>
      </c>
      <c r="K20" s="4" t="e">
        <f>INDEX(C:C,SMALL(IF(MMULT((--LEFTB($A$3:$F$22,2)&gt;=LEFTB($I$3:$N$3,2)-$H$2)*(--LEFTB($A$3:$F$22,2)&lt;=LEFTB($I$3:$N$3,2)+$H$2),{1;1;1;1;1;1})=6,ROW($A$3:$F$22)),ROW(C16)))</f>
        <v>#NUM!</v>
      </c>
      <c r="L20" s="4" t="e">
        <f>INDEX(D:D,SMALL(IF(MMULT((--LEFTB($A$3:$F$22,2)&gt;=LEFTB($I$3:$N$3,2)-$H$2)*(--LEFTB($A$3:$F$22,2)&lt;=LEFTB($I$3:$N$3,2)+$H$2),{1;1;1;1;1;1})=6,ROW($A$3:$F$22)),ROW(D16)))</f>
        <v>#NUM!</v>
      </c>
      <c r="M20" s="4" t="e">
        <f>INDEX(E:E,SMALL(IF(MMULT((--LEFTB($A$3:$F$22,2)&gt;=LEFTB($I$3:$N$3,2)-$H$2)*(--LEFTB($A$3:$F$22,2)&lt;=LEFTB($I$3:$N$3,2)+$H$2),{1;1;1;1;1;1})=6,ROW($A$3:$F$22)),ROW(E16)))</f>
        <v>#NUM!</v>
      </c>
      <c r="N20" s="4" t="e">
        <f>INDEX(F:F,SMALL(IF(MMULT((--LEFTB($A$3:$F$22,2)&gt;=LEFTB($I$3:$N$3,2)-$H$2)*(--LEFTB($A$3:$F$22,2)&lt;=LEFTB($I$3:$N$3,2)+$H$2),{1;1;1;1;1;1})=6,ROW($A$3:$F$22)),ROW(F16)))</f>
        <v>#NUM!</v>
      </c>
    </row>
    <row r="21" spans="1:15" x14ac:dyDescent="0.25">
      <c r="A21" s="1" t="s">
        <v>48</v>
      </c>
      <c r="B21" s="1" t="s">
        <v>49</v>
      </c>
      <c r="C21" s="1" t="s">
        <v>50</v>
      </c>
      <c r="D21" s="1" t="s">
        <v>51</v>
      </c>
      <c r="E21" s="1" t="s">
        <v>52</v>
      </c>
      <c r="F21" s="1" t="s">
        <v>53</v>
      </c>
      <c r="I21" s="4" t="e">
        <f>INDEX(A:A,SMALL(IF(MMULT((--LEFTB($A$3:$F$22,2)&gt;=LEFTB($I$3:$N$3,2)-$H$2)*(--LEFTB($A$3:$F$22,2)&lt;=LEFTB($I$3:$N$3,2)+$H$2),{1;1;1;1;1;1})=6,ROW($A$3:$F$22)),ROW(A17)))</f>
        <v>#NUM!</v>
      </c>
      <c r="J21" s="4" t="e">
        <f>INDEX(B:B,SMALL(IF(MMULT((--LEFTB($A$3:$F$22,2)&gt;=LEFTB($I$3:$N$3,2)-$H$2)*(--LEFTB($A$3:$F$22,2)&lt;=LEFTB($I$3:$N$3,2)+$H$2),{1;1;1;1;1;1})=6,ROW($A$3:$F$22)),ROW(B17)))</f>
        <v>#NUM!</v>
      </c>
      <c r="K21" s="4" t="e">
        <f>INDEX(C:C,SMALL(IF(MMULT((--LEFTB($A$3:$F$22,2)&gt;=LEFTB($I$3:$N$3,2)-$H$2)*(--LEFTB($A$3:$F$22,2)&lt;=LEFTB($I$3:$N$3,2)+$H$2),{1;1;1;1;1;1})=6,ROW($A$3:$F$22)),ROW(C17)))</f>
        <v>#NUM!</v>
      </c>
      <c r="L21" s="4" t="e">
        <f>INDEX(D:D,SMALL(IF(MMULT((--LEFTB($A$3:$F$22,2)&gt;=LEFTB($I$3:$N$3,2)-$H$2)*(--LEFTB($A$3:$F$22,2)&lt;=LEFTB($I$3:$N$3,2)+$H$2),{1;1;1;1;1;1})=6,ROW($A$3:$F$22)),ROW(D17)))</f>
        <v>#NUM!</v>
      </c>
      <c r="M21" s="4" t="e">
        <f>INDEX(E:E,SMALL(IF(MMULT((--LEFTB($A$3:$F$22,2)&gt;=LEFTB($I$3:$N$3,2)-$H$2)*(--LEFTB($A$3:$F$22,2)&lt;=LEFTB($I$3:$N$3,2)+$H$2),{1;1;1;1;1;1})=6,ROW($A$3:$F$22)),ROW(E17)))</f>
        <v>#NUM!</v>
      </c>
      <c r="N21" s="4" t="e">
        <f>INDEX(F:F,SMALL(IF(MMULT((--LEFTB($A$3:$F$22,2)&gt;=LEFTB($I$3:$N$3,2)-$H$2)*(--LEFTB($A$3:$F$22,2)&lt;=LEFTB($I$3:$N$3,2)+$H$2),{1;1;1;1;1;1})=6,ROW($A$3:$F$22)),ROW(F17)))</f>
        <v>#NUM!</v>
      </c>
    </row>
    <row r="22" spans="1:15" x14ac:dyDescent="0.25">
      <c r="A22" s="1" t="s">
        <v>54</v>
      </c>
      <c r="B22" s="1" t="s">
        <v>55</v>
      </c>
      <c r="C22" s="1" t="s">
        <v>56</v>
      </c>
      <c r="D22" s="1" t="s">
        <v>57</v>
      </c>
      <c r="E22" s="1" t="s">
        <v>58</v>
      </c>
      <c r="F22" s="1" t="s">
        <v>59</v>
      </c>
      <c r="I22" s="4" t="e">
        <f>INDEX(A:A,SMALL(IF(MMULT((--LEFTB($A$3:$F$22,2)&gt;=LEFTB($I$3:$N$3,2)-$H$2)*(--LEFTB($A$3:$F$22,2)&lt;=LEFTB($I$3:$N$3,2)+$H$2),{1;1;1;1;1;1})=6,ROW($A$3:$F$22)),ROW(A18)))</f>
        <v>#NUM!</v>
      </c>
      <c r="J22" s="4" t="e">
        <f>INDEX(B:B,SMALL(IF(MMULT((--LEFTB($A$3:$F$22,2)&gt;=LEFTB($I$3:$N$3,2)-$H$2)*(--LEFTB($A$3:$F$22,2)&lt;=LEFTB($I$3:$N$3,2)+$H$2),{1;1;1;1;1;1})=6,ROW($A$3:$F$22)),ROW(B18)))</f>
        <v>#NUM!</v>
      </c>
      <c r="K22" s="4" t="e">
        <f>INDEX(C:C,SMALL(IF(MMULT((--LEFTB($A$3:$F$22,2)&gt;=LEFTB($I$3:$N$3,2)-$H$2)*(--LEFTB($A$3:$F$22,2)&lt;=LEFTB($I$3:$N$3,2)+$H$2),{1;1;1;1;1;1})=6,ROW($A$3:$F$22)),ROW(C18)))</f>
        <v>#NUM!</v>
      </c>
      <c r="L22" s="4" t="e">
        <f>INDEX(D:D,SMALL(IF(MMULT((--LEFTB($A$3:$F$22,2)&gt;=LEFTB($I$3:$N$3,2)-$H$2)*(--LEFTB($A$3:$F$22,2)&lt;=LEFTB($I$3:$N$3,2)+$H$2),{1;1;1;1;1;1})=6,ROW($A$3:$F$22)),ROW(D18)))</f>
        <v>#NUM!</v>
      </c>
      <c r="M22" s="4" t="e">
        <f>INDEX(E:E,SMALL(IF(MMULT((--LEFTB($A$3:$F$22,2)&gt;=LEFTB($I$3:$N$3,2)-$H$2)*(--LEFTB($A$3:$F$22,2)&lt;=LEFTB($I$3:$N$3,2)+$H$2),{1;1;1;1;1;1})=6,ROW($A$3:$F$22)),ROW(E18)))</f>
        <v>#NUM!</v>
      </c>
      <c r="N22" s="4" t="e">
        <f>INDEX(F:F,SMALL(IF(MMULT((--LEFTB($A$3:$F$22,2)&gt;=LEFTB($I$3:$N$3,2)-$H$2)*(--LEFTB($A$3:$F$22,2)&lt;=LEFTB($I$3:$N$3,2)+$H$2),{1;1;1;1;1;1})=6,ROW($A$3:$F$22)),ROW(F18)))</f>
        <v>#NUM!</v>
      </c>
    </row>
  </sheetData>
  <mergeCells count="2">
    <mergeCell ref="I4:N4"/>
    <mergeCell ref="I1:N1"/>
  </mergeCells>
  <phoneticPr fontId="2" type="noConversion"/>
  <conditionalFormatting sqref="I5:N22">
    <cfRule type="expression" dxfId="2" priority="1" stopIfTrue="1">
      <formula>ISERR(I5)</formula>
    </cfRule>
  </conditionalFormatting>
  <conditionalFormatting sqref="O5:O15">
    <cfRule type="expression" dxfId="1" priority="2" stopIfTrue="1">
      <formula>ISERR(O5)</formula>
    </cfRule>
  </conditionalFormatting>
  <dataValidations count="1">
    <dataValidation type="list" allowBlank="1" showInputMessage="1" showErrorMessage="1" sqref="H2">
      <formula1>"0,1,2,3,4,5,6,7,8,9,10"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2018-03-31T06:44:02Z</dcterms:created>
  <dcterms:modified xsi:type="dcterms:W3CDTF">2018-03-31T17:26:51Z</dcterms:modified>
</cp:coreProperties>
</file>