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45" windowWidth="11475" windowHeight="799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O3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2"/>
  <c r="N41"/>
  <c r="N35"/>
  <c r="N36"/>
  <c r="N37"/>
  <c r="N38"/>
  <c r="N39"/>
  <c r="N40"/>
  <c r="N26"/>
  <c r="N27"/>
  <c r="N28"/>
  <c r="N29"/>
  <c r="N30"/>
  <c r="N31"/>
  <c r="N32"/>
  <c r="N33"/>
  <c r="N34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"/>
  <c r="M2"/>
  <c r="L2"/>
</calcChain>
</file>

<file path=xl/sharedStrings.xml><?xml version="1.0" encoding="utf-8"?>
<sst xmlns="http://schemas.openxmlformats.org/spreadsheetml/2006/main" count="2" uniqueCount="2">
  <si>
    <t>Повторяющиеся</t>
  </si>
  <si>
    <t>Уникальные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</si>
</sst>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1">
    <dxf>
      <fill>
        <patternFill>
          <bgColor indexed="5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1"/>
  <sheetViews>
    <sheetView tabSelected="1" workbookViewId="0">
      <selection activeCell="O42" sqref="O42"/>
    </sheetView>
  </sheetViews>
  <sheetFormatPr defaultRowHeight="15"/>
  <cols>
    <col min="12" max="12" width="12.7109375" customWidth="1"/>
    <col min="13" max="13" width="16.28515625" customWidth="1"/>
  </cols>
  <sheetData>
    <row r="1" spans="1:15">
      <c r="A1" s="1">
        <v>36.46</v>
      </c>
      <c r="B1" s="1">
        <v>36.36</v>
      </c>
      <c r="C1" s="1">
        <v>36.450000000000003</v>
      </c>
      <c r="D1" s="1">
        <v>36.64</v>
      </c>
      <c r="E1" s="1">
        <v>36.549999999999997</v>
      </c>
      <c r="F1" s="1">
        <v>36.44</v>
      </c>
      <c r="G1" s="1">
        <v>36.58</v>
      </c>
      <c r="H1" s="1">
        <v>36.18</v>
      </c>
      <c r="I1" s="1">
        <v>36.51</v>
      </c>
      <c r="J1" s="1">
        <v>36.380000000000003</v>
      </c>
      <c r="L1" s="3" t="s">
        <v>1</v>
      </c>
      <c r="M1" s="3" t="s">
        <v>0</v>
      </c>
    </row>
    <row r="2" spans="1:15">
      <c r="A2" s="1">
        <v>36.35</v>
      </c>
      <c r="B2" s="1">
        <v>36.5</v>
      </c>
      <c r="C2" s="1">
        <v>36.49</v>
      </c>
      <c r="D2" s="1">
        <v>36.409999999999997</v>
      </c>
      <c r="E2" s="1">
        <v>36.5</v>
      </c>
      <c r="F2" s="1">
        <v>36.6</v>
      </c>
      <c r="G2" s="1">
        <v>36.53</v>
      </c>
      <c r="H2" s="1">
        <v>36.409999999999997</v>
      </c>
      <c r="I2" s="1">
        <v>36.53</v>
      </c>
      <c r="J2" s="1">
        <v>36.409999999999997</v>
      </c>
      <c r="L2" s="2">
        <f>SUMPRODUCT(N(COUNTIF(A1:J10,A1:J10)=1))</f>
        <v>14</v>
      </c>
      <c r="M2" s="4">
        <f>SUMPRODUCT(N(COUNTIF(A1:J10,A1:J10)&gt;1))</f>
        <v>86</v>
      </c>
      <c r="N2">
        <f>SMALL(A$1:J$10,COUNTIF(A$1:J$10,"&lt;="&amp;N1)+1)</f>
        <v>36.18</v>
      </c>
      <c r="O2">
        <f>COUNTIF(A$1:J$10,N2)</f>
        <v>1</v>
      </c>
    </row>
    <row r="3" spans="1:15">
      <c r="A3" s="1">
        <v>36.29</v>
      </c>
      <c r="B3" s="1">
        <v>36.6</v>
      </c>
      <c r="C3" s="1">
        <v>36.47</v>
      </c>
      <c r="D3" s="1">
        <v>36.549999999999997</v>
      </c>
      <c r="E3" s="1">
        <v>36.54</v>
      </c>
      <c r="F3" s="1">
        <v>36.53</v>
      </c>
      <c r="G3" s="1">
        <v>36.56</v>
      </c>
      <c r="H3" s="1">
        <v>36.35</v>
      </c>
      <c r="I3" s="1">
        <v>36.56</v>
      </c>
      <c r="J3" s="1">
        <v>36.53</v>
      </c>
      <c r="N3">
        <f t="shared" ref="N3:N40" si="0">SMALL(A$1:J$10,COUNTIF(A$1:J$10,"&lt;="&amp;N2)+1)</f>
        <v>36.229999999999997</v>
      </c>
      <c r="O3">
        <f t="shared" ref="O3:O41" si="1">COUNTIF(A$1:J$10,N3)</f>
        <v>1</v>
      </c>
    </row>
    <row r="4" spans="1:15">
      <c r="A4" s="1">
        <v>36.44</v>
      </c>
      <c r="B4" s="1">
        <v>36.53</v>
      </c>
      <c r="C4" s="1">
        <v>36.44</v>
      </c>
      <c r="D4" s="1">
        <v>36.57</v>
      </c>
      <c r="E4" s="1">
        <v>36.450000000000003</v>
      </c>
      <c r="F4" s="1">
        <v>36.520000000000003</v>
      </c>
      <c r="G4" s="1">
        <v>36.520000000000003</v>
      </c>
      <c r="H4" s="1">
        <v>36.54</v>
      </c>
      <c r="I4" s="1">
        <v>36.520000000000003</v>
      </c>
      <c r="J4" s="1">
        <v>36.369999999999997</v>
      </c>
      <c r="N4">
        <f t="shared" si="0"/>
        <v>36.26</v>
      </c>
      <c r="O4">
        <f t="shared" si="1"/>
        <v>1</v>
      </c>
    </row>
    <row r="5" spans="1:15">
      <c r="A5" s="1">
        <v>36.46</v>
      </c>
      <c r="B5" s="1">
        <v>36.64</v>
      </c>
      <c r="C5" s="1">
        <v>36.43</v>
      </c>
      <c r="D5" s="1">
        <v>36.71</v>
      </c>
      <c r="E5" s="1">
        <v>36.380000000000003</v>
      </c>
      <c r="F5" s="1">
        <v>36.31</v>
      </c>
      <c r="G5" s="1">
        <v>36.46</v>
      </c>
      <c r="H5" s="1">
        <v>36.299999999999997</v>
      </c>
      <c r="I5" s="1">
        <v>36.369999999999997</v>
      </c>
      <c r="J5" s="1">
        <v>36.53</v>
      </c>
      <c r="N5">
        <f t="shared" si="0"/>
        <v>36.29</v>
      </c>
      <c r="O5">
        <f t="shared" si="1"/>
        <v>2</v>
      </c>
    </row>
    <row r="6" spans="1:15">
      <c r="A6" s="1">
        <v>36.479999999999997</v>
      </c>
      <c r="B6" s="1">
        <v>36.29</v>
      </c>
      <c r="C6" s="1">
        <v>36.57</v>
      </c>
      <c r="D6" s="1">
        <v>36.479999999999997</v>
      </c>
      <c r="E6" s="1">
        <v>36.49</v>
      </c>
      <c r="F6" s="1">
        <v>36.549999999999997</v>
      </c>
      <c r="G6" s="1">
        <v>36.299999999999997</v>
      </c>
      <c r="H6" s="1">
        <v>36.380000000000003</v>
      </c>
      <c r="I6" s="1">
        <v>36.49</v>
      </c>
      <c r="J6" s="1">
        <v>36.47</v>
      </c>
      <c r="N6">
        <f t="shared" si="0"/>
        <v>36.299999999999997</v>
      </c>
      <c r="O6">
        <f t="shared" si="1"/>
        <v>4</v>
      </c>
    </row>
    <row r="7" spans="1:15">
      <c r="A7" s="1">
        <v>36.69</v>
      </c>
      <c r="B7" s="1">
        <v>36.450000000000003</v>
      </c>
      <c r="C7" s="1">
        <v>36.51</v>
      </c>
      <c r="D7" s="1">
        <v>36.5</v>
      </c>
      <c r="E7" s="1">
        <v>36.299999999999997</v>
      </c>
      <c r="F7" s="1">
        <v>36.36</v>
      </c>
      <c r="G7" s="1">
        <v>36.369999999999997</v>
      </c>
      <c r="H7" s="1">
        <v>36.33</v>
      </c>
      <c r="I7" s="1">
        <v>36.409999999999997</v>
      </c>
      <c r="J7" s="1">
        <v>36.72</v>
      </c>
      <c r="N7">
        <f t="shared" si="0"/>
        <v>36.31</v>
      </c>
      <c r="O7">
        <f t="shared" si="1"/>
        <v>1</v>
      </c>
    </row>
    <row r="8" spans="1:15">
      <c r="A8" s="1">
        <v>36.54</v>
      </c>
      <c r="B8" s="1">
        <v>36.56</v>
      </c>
      <c r="C8" s="1">
        <v>36.4</v>
      </c>
      <c r="D8" s="1">
        <v>36.61</v>
      </c>
      <c r="E8" s="1">
        <v>36.26</v>
      </c>
      <c r="F8" s="1">
        <v>36.74</v>
      </c>
      <c r="G8" s="1">
        <v>36.47</v>
      </c>
      <c r="H8" s="1">
        <v>36.479999999999997</v>
      </c>
      <c r="I8" s="1">
        <v>36.659999999999997</v>
      </c>
      <c r="J8" s="1">
        <v>36.520000000000003</v>
      </c>
      <c r="N8">
        <f t="shared" si="0"/>
        <v>36.32</v>
      </c>
      <c r="O8">
        <f t="shared" si="1"/>
        <v>1</v>
      </c>
    </row>
    <row r="9" spans="1:15">
      <c r="A9" s="1">
        <v>36.380000000000003</v>
      </c>
      <c r="B9" s="1">
        <v>36.619999999999997</v>
      </c>
      <c r="C9" s="1">
        <v>36.619999999999997</v>
      </c>
      <c r="D9" s="1">
        <v>36.46</v>
      </c>
      <c r="E9" s="1">
        <v>36.32</v>
      </c>
      <c r="F9" s="1">
        <v>36.46</v>
      </c>
      <c r="G9" s="1">
        <v>36.619999999999997</v>
      </c>
      <c r="H9" s="1">
        <v>36.229999999999997</v>
      </c>
      <c r="I9" s="1">
        <v>36.54</v>
      </c>
      <c r="J9" s="1">
        <v>36.51</v>
      </c>
      <c r="N9">
        <f t="shared" si="0"/>
        <v>36.33</v>
      </c>
      <c r="O9">
        <f t="shared" si="1"/>
        <v>1</v>
      </c>
    </row>
    <row r="10" spans="1:15">
      <c r="A10" s="1">
        <v>36.299999999999997</v>
      </c>
      <c r="B10" s="1">
        <v>36.49</v>
      </c>
      <c r="C10" s="1">
        <v>36.380000000000003</v>
      </c>
      <c r="D10" s="1">
        <v>36.49</v>
      </c>
      <c r="E10" s="1">
        <v>36.659999999999997</v>
      </c>
      <c r="F10" s="1">
        <v>36.36</v>
      </c>
      <c r="G10" s="1">
        <v>36.65</v>
      </c>
      <c r="H10" s="1">
        <v>36.5</v>
      </c>
      <c r="I10" s="1">
        <v>36.43</v>
      </c>
      <c r="J10" s="1">
        <v>36.619999999999997</v>
      </c>
      <c r="N10">
        <f t="shared" si="0"/>
        <v>36.35</v>
      </c>
      <c r="O10">
        <f t="shared" si="1"/>
        <v>2</v>
      </c>
    </row>
    <row r="11" spans="1:15">
      <c r="N11">
        <f t="shared" si="0"/>
        <v>36.36</v>
      </c>
      <c r="O11">
        <f t="shared" si="1"/>
        <v>3</v>
      </c>
    </row>
    <row r="12" spans="1:15">
      <c r="N12">
        <f t="shared" si="0"/>
        <v>36.369999999999997</v>
      </c>
      <c r="O12">
        <f t="shared" si="1"/>
        <v>3</v>
      </c>
    </row>
    <row r="13" spans="1:15">
      <c r="N13">
        <f t="shared" si="0"/>
        <v>36.380000000000003</v>
      </c>
      <c r="O13">
        <f t="shared" si="1"/>
        <v>5</v>
      </c>
    </row>
    <row r="14" spans="1:15">
      <c r="L14" s="1"/>
      <c r="N14">
        <f t="shared" si="0"/>
        <v>36.4</v>
      </c>
      <c r="O14">
        <f t="shared" si="1"/>
        <v>1</v>
      </c>
    </row>
    <row r="15" spans="1:15">
      <c r="N15">
        <f t="shared" si="0"/>
        <v>36.409999999999997</v>
      </c>
      <c r="O15">
        <f t="shared" si="1"/>
        <v>4</v>
      </c>
    </row>
    <row r="16" spans="1:15">
      <c r="N16">
        <f t="shared" si="0"/>
        <v>36.43</v>
      </c>
      <c r="O16">
        <f t="shared" si="1"/>
        <v>2</v>
      </c>
    </row>
    <row r="17" spans="14:15">
      <c r="N17">
        <f t="shared" si="0"/>
        <v>36.44</v>
      </c>
      <c r="O17">
        <f t="shared" si="1"/>
        <v>3</v>
      </c>
    </row>
    <row r="18" spans="14:15">
      <c r="N18">
        <f t="shared" si="0"/>
        <v>36.450000000000003</v>
      </c>
      <c r="O18">
        <f t="shared" si="1"/>
        <v>3</v>
      </c>
    </row>
    <row r="19" spans="14:15">
      <c r="N19">
        <f t="shared" si="0"/>
        <v>36.46</v>
      </c>
      <c r="O19">
        <f t="shared" si="1"/>
        <v>5</v>
      </c>
    </row>
    <row r="20" spans="14:15">
      <c r="N20">
        <f t="shared" si="0"/>
        <v>36.47</v>
      </c>
      <c r="O20">
        <f t="shared" si="1"/>
        <v>3</v>
      </c>
    </row>
    <row r="21" spans="14:15">
      <c r="N21">
        <f t="shared" si="0"/>
        <v>36.479999999999997</v>
      </c>
      <c r="O21">
        <f t="shared" si="1"/>
        <v>3</v>
      </c>
    </row>
    <row r="22" spans="14:15">
      <c r="N22">
        <f t="shared" si="0"/>
        <v>36.49</v>
      </c>
      <c r="O22">
        <f t="shared" si="1"/>
        <v>5</v>
      </c>
    </row>
    <row r="23" spans="14:15">
      <c r="N23">
        <f t="shared" si="0"/>
        <v>36.5</v>
      </c>
      <c r="O23">
        <f t="shared" si="1"/>
        <v>4</v>
      </c>
    </row>
    <row r="24" spans="14:15">
      <c r="N24">
        <f t="shared" si="0"/>
        <v>36.51</v>
      </c>
      <c r="O24">
        <f t="shared" si="1"/>
        <v>3</v>
      </c>
    </row>
    <row r="25" spans="14:15">
      <c r="N25">
        <f t="shared" si="0"/>
        <v>36.520000000000003</v>
      </c>
      <c r="O25">
        <f t="shared" si="1"/>
        <v>4</v>
      </c>
    </row>
    <row r="26" spans="14:15">
      <c r="N26">
        <f>SMALL(A$1:J$10,COUNTIF(A$1:J$10,"&lt;="&amp;N25)+1)</f>
        <v>36.53</v>
      </c>
      <c r="O26">
        <f t="shared" si="1"/>
        <v>6</v>
      </c>
    </row>
    <row r="27" spans="14:15">
      <c r="N27">
        <f t="shared" si="0"/>
        <v>36.54</v>
      </c>
      <c r="O27">
        <f t="shared" si="1"/>
        <v>4</v>
      </c>
    </row>
    <row r="28" spans="14:15">
      <c r="N28">
        <f t="shared" si="0"/>
        <v>36.549999999999997</v>
      </c>
      <c r="O28">
        <f t="shared" si="1"/>
        <v>3</v>
      </c>
    </row>
    <row r="29" spans="14:15">
      <c r="N29">
        <f t="shared" si="0"/>
        <v>36.56</v>
      </c>
      <c r="O29">
        <f t="shared" si="1"/>
        <v>3</v>
      </c>
    </row>
    <row r="30" spans="14:15">
      <c r="N30">
        <f t="shared" si="0"/>
        <v>36.57</v>
      </c>
      <c r="O30">
        <f t="shared" si="1"/>
        <v>2</v>
      </c>
    </row>
    <row r="31" spans="14:15">
      <c r="N31">
        <f t="shared" si="0"/>
        <v>36.58</v>
      </c>
      <c r="O31">
        <f t="shared" si="1"/>
        <v>1</v>
      </c>
    </row>
    <row r="32" spans="14:15">
      <c r="N32">
        <f t="shared" si="0"/>
        <v>36.6</v>
      </c>
      <c r="O32">
        <f t="shared" si="1"/>
        <v>2</v>
      </c>
    </row>
    <row r="33" spans="14:15">
      <c r="N33">
        <f t="shared" si="0"/>
        <v>36.61</v>
      </c>
      <c r="O33">
        <f t="shared" si="1"/>
        <v>1</v>
      </c>
    </row>
    <row r="34" spans="14:15">
      <c r="N34">
        <f t="shared" si="0"/>
        <v>36.619999999999997</v>
      </c>
      <c r="O34">
        <f t="shared" si="1"/>
        <v>4</v>
      </c>
    </row>
    <row r="35" spans="14:15">
      <c r="N35">
        <f>SMALL(A$1:J$10,COUNTIF(A$1:J$10,"&lt;="&amp;N34)+1)</f>
        <v>36.64</v>
      </c>
      <c r="O35">
        <f t="shared" si="1"/>
        <v>2</v>
      </c>
    </row>
    <row r="36" spans="14:15">
      <c r="N36">
        <f t="shared" si="0"/>
        <v>36.65</v>
      </c>
      <c r="O36">
        <f t="shared" si="1"/>
        <v>1</v>
      </c>
    </row>
    <row r="37" spans="14:15">
      <c r="N37">
        <f t="shared" si="0"/>
        <v>36.659999999999997</v>
      </c>
      <c r="O37">
        <f t="shared" si="1"/>
        <v>2</v>
      </c>
    </row>
    <row r="38" spans="14:15">
      <c r="N38">
        <f t="shared" si="0"/>
        <v>36.69</v>
      </c>
      <c r="O38">
        <f t="shared" si="1"/>
        <v>1</v>
      </c>
    </row>
    <row r="39" spans="14:15">
      <c r="N39">
        <f t="shared" si="0"/>
        <v>36.71</v>
      </c>
      <c r="O39">
        <f t="shared" si="1"/>
        <v>1</v>
      </c>
    </row>
    <row r="40" spans="14:15">
      <c r="N40">
        <f t="shared" si="0"/>
        <v>36.72</v>
      </c>
      <c r="O40">
        <f t="shared" si="1"/>
        <v>1</v>
      </c>
    </row>
    <row r="41" spans="14:15">
      <c r="N41">
        <f>SMALL(A$1:J$10,COUNTIF(A$1:J$10,"&lt;="&amp;N40)+1)</f>
        <v>36.74</v>
      </c>
      <c r="O41">
        <f t="shared" si="1"/>
        <v>1</v>
      </c>
    </row>
  </sheetData>
  <phoneticPr fontId="1" type="noConversion"/>
  <conditionalFormatting sqref="A1:J10">
    <cfRule type="expression" dxfId="0" priority="1" stopIfTrue="1">
      <formula>COUNTIF($A$1:$J$10,A1)=1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AlexM</cp:lastModifiedBy>
  <dcterms:created xsi:type="dcterms:W3CDTF">2018-04-10T15:50:30Z</dcterms:created>
  <dcterms:modified xsi:type="dcterms:W3CDTF">2018-04-10T20:36:52Z</dcterms:modified>
</cp:coreProperties>
</file>