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135" windowHeight="1024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4" i="1"/>
  <c r="E24"/>
  <c r="G23"/>
  <c r="F23"/>
  <c r="E23"/>
  <c r="G22"/>
  <c r="F22"/>
  <c r="E22"/>
  <c r="G21"/>
  <c r="E21"/>
  <c r="G20"/>
  <c r="F20"/>
  <c r="E20"/>
  <c r="G19"/>
  <c r="G18"/>
  <c r="F18"/>
  <c r="E18"/>
  <c r="E6"/>
  <c r="F6"/>
  <c r="G6"/>
  <c r="E7"/>
  <c r="F7"/>
  <c r="G7"/>
  <c r="E8"/>
  <c r="F8"/>
  <c r="G8"/>
  <c r="E9"/>
  <c r="F9"/>
  <c r="G9"/>
  <c r="E10"/>
  <c r="F10"/>
  <c r="G10"/>
  <c r="E11"/>
  <c r="F11"/>
  <c r="G11"/>
  <c r="F5"/>
  <c r="G5"/>
  <c r="E5"/>
</calcChain>
</file>

<file path=xl/sharedStrings.xml><?xml version="1.0" encoding="utf-8"?>
<sst xmlns="http://schemas.openxmlformats.org/spreadsheetml/2006/main" count="24" uniqueCount="13">
  <si>
    <t xml:space="preserve">Добавить условие в формулу, если при выполнении  плана ниже 80% из трех показателей, применяется коэффициент 1,0,  т.е в 6 строке т.к показтель 3 графы 78%, то по первым двум должен применяться коэффициент 1,0. </t>
  </si>
  <si>
    <t xml:space="preserve">При выполнении плана от 96% до 104% к базовому бонусу применяется поправочный коэффициэнт 1,3. </t>
  </si>
  <si>
    <t xml:space="preserve">При выполнении плана от 105% до 114% к базовому бонусу применяется поправочный коэффициэнт 1,6. </t>
  </si>
  <si>
    <t xml:space="preserve">При выполнении плана от 115% к базовому бонусу применяется поправочный коэффициэнт 2. </t>
  </si>
  <si>
    <t>бонусы</t>
  </si>
  <si>
    <t>выполнение плана</t>
  </si>
  <si>
    <t>Коэффициэнты применяются в том случае, если по остальным группам товаров план выполнен более 80%.</t>
  </si>
  <si>
    <t>товар1</t>
  </si>
  <si>
    <t>товар2</t>
  </si>
  <si>
    <t>товар3</t>
  </si>
  <si>
    <t>результат без формул  такой должен быть</t>
  </si>
  <si>
    <t>бонус</t>
  </si>
  <si>
    <t>Начисление базового бонуса за продажи происходит от 80% до 95% выполнения плана по группе товаров. С коэф.1,0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</si>
</sst>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[$€-1]_-;\-* #,##0.00[$€-1]_-;_-* &quot;-&quot;??[$€-1]_-"/>
    <numFmt numFmtId="165" formatCode="_(* #,##0.00_);_(* \(#,##0.00\);_(* &quot;-&quot;??_);_(@_)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3" fillId="0" borderId="0" applyBorder="0"/>
    <xf numFmtId="0" fontId="4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3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3" fontId="0" fillId="0" borderId="0" xfId="0" applyNumberFormat="1"/>
    <xf numFmtId="9" fontId="7" fillId="3" borderId="1" xfId="0" applyNumberFormat="1" applyFont="1" applyFill="1" applyBorder="1"/>
    <xf numFmtId="9" fontId="0" fillId="3" borderId="1" xfId="0" applyNumberFormat="1" applyFill="1" applyBorder="1"/>
    <xf numFmtId="3" fontId="0" fillId="2" borderId="1" xfId="0" applyNumberForma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8" fillId="3" borderId="1" xfId="0" applyFont="1" applyFill="1" applyBorder="1" applyAlignment="1"/>
    <xf numFmtId="0" fontId="0" fillId="0" borderId="0" xfId="0"/>
    <xf numFmtId="3" fontId="0" fillId="0" borderId="0" xfId="0" applyNumberFormat="1"/>
    <xf numFmtId="0" fontId="2" fillId="0" borderId="0" xfId="0" applyFont="1"/>
    <xf numFmtId="3" fontId="0" fillId="2" borderId="1" xfId="0" applyNumberFormat="1" applyFill="1" applyBorder="1"/>
    <xf numFmtId="9" fontId="7" fillId="3" borderId="1" xfId="0" applyNumberFormat="1" applyFont="1" applyFill="1" applyBorder="1"/>
    <xf numFmtId="9" fontId="0" fillId="3" borderId="1" xfId="0" applyNumberFormat="1" applyFill="1" applyBorder="1"/>
  </cellXfs>
  <cellStyles count="15">
    <cellStyle name="Обычный" xfId="0" builtinId="0"/>
    <cellStyle name="Обычный 13" xfId="1"/>
    <cellStyle name="Обычный 2" xfId="2"/>
    <cellStyle name="Обычный 2 10" xfId="3"/>
    <cellStyle name="Обычный 2 2" xfId="4"/>
    <cellStyle name="Обычный 2 3" xfId="5"/>
    <cellStyle name="Обычный 3" xfId="6"/>
    <cellStyle name="Обычный 4" xfId="7"/>
    <cellStyle name="Обычный 5" xfId="8"/>
    <cellStyle name="Обычный 6" xfId="14"/>
    <cellStyle name="Процентный 2" xfId="9"/>
    <cellStyle name="Процентный 2 10" xfId="10"/>
    <cellStyle name="Финансовый 2" xfId="11"/>
    <cellStyle name="Финансовый 2 2" xfId="12"/>
    <cellStyle name="Финансовый 3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topLeftCell="C1" workbookViewId="0">
      <selection activeCell="J4" sqref="J4"/>
    </sheetView>
  </sheetViews>
  <sheetFormatPr defaultRowHeight="15"/>
  <cols>
    <col min="1" max="1" width="5.42578125" customWidth="1"/>
  </cols>
  <sheetData>
    <row r="1" spans="1:17">
      <c r="B1" s="10" t="s">
        <v>11</v>
      </c>
    </row>
    <row r="2" spans="1:17">
      <c r="A2" s="10"/>
      <c r="B2" s="1">
        <v>20000</v>
      </c>
    </row>
    <row r="3" spans="1:17">
      <c r="B3" s="5" t="s">
        <v>5</v>
      </c>
      <c r="C3" s="6"/>
      <c r="D3" s="7"/>
      <c r="E3" s="5" t="s">
        <v>4</v>
      </c>
      <c r="F3" s="6"/>
      <c r="G3" s="7"/>
      <c r="J3" s="10" t="s">
        <v>12</v>
      </c>
      <c r="K3" s="10"/>
      <c r="L3" s="10"/>
      <c r="M3" s="10"/>
      <c r="N3" s="10"/>
      <c r="O3" s="10"/>
      <c r="P3" s="10"/>
      <c r="Q3" s="10"/>
    </row>
    <row r="4" spans="1:17">
      <c r="B4" s="9" t="s">
        <v>7</v>
      </c>
      <c r="C4" s="9" t="s">
        <v>8</v>
      </c>
      <c r="D4" s="9" t="s">
        <v>9</v>
      </c>
      <c r="E4" s="9" t="s">
        <v>7</v>
      </c>
      <c r="F4" s="9" t="s">
        <v>8</v>
      </c>
      <c r="G4" s="9" t="s">
        <v>9</v>
      </c>
      <c r="J4" s="10" t="s">
        <v>1</v>
      </c>
      <c r="K4" s="10"/>
      <c r="L4" s="10"/>
      <c r="M4" s="10"/>
      <c r="N4" s="10"/>
      <c r="O4" s="10"/>
      <c r="P4" s="10"/>
      <c r="Q4" s="10"/>
    </row>
    <row r="5" spans="1:17">
      <c r="A5">
        <v>1</v>
      </c>
      <c r="B5" s="2">
        <v>0.84285714285714286</v>
      </c>
      <c r="C5" s="2">
        <v>1.3142857142857143</v>
      </c>
      <c r="D5" s="2">
        <v>1.0106666666666666</v>
      </c>
      <c r="E5" s="4">
        <f>IF(AND(B5&gt;=0.8,B5&lt;=0.95),$B$2*1,IF(AND(B5&gt;=0.96,B5&lt;=1.04),$B$2*1.3,IF(AND(B5&gt;=1.05,B5&lt;=1.14),$B$2*1.6,IF(AND(B5&gt;=1.15),$B$2*2,0))))</f>
        <v>20000</v>
      </c>
      <c r="F5" s="4">
        <f t="shared" ref="F5:G5" si="0">IF(AND(C5&gt;=0.8,C5&lt;=0.95),$B$2*1,IF(AND(C5&gt;=0.96,C5&lt;=1.04),$B$2*1.3,IF(AND(C5&gt;=1.05,C5&lt;=1.14),$B$2*1.6,IF(AND(C5&gt;=1.15),$B$2*2,0))))</f>
        <v>40000</v>
      </c>
      <c r="G5" s="4">
        <f t="shared" si="0"/>
        <v>26000</v>
      </c>
      <c r="J5" s="10" t="s">
        <v>2</v>
      </c>
      <c r="K5" s="10"/>
      <c r="L5" s="10"/>
      <c r="M5" s="10"/>
      <c r="N5" s="10"/>
      <c r="O5" s="10"/>
      <c r="P5" s="10"/>
      <c r="Q5" s="10"/>
    </row>
    <row r="6" spans="1:17">
      <c r="A6">
        <v>2</v>
      </c>
      <c r="B6" s="2">
        <v>0.98765432098765427</v>
      </c>
      <c r="C6" s="2">
        <v>0.97569444444444442</v>
      </c>
      <c r="D6" s="2">
        <v>0.7768518518518519</v>
      </c>
      <c r="E6" s="4">
        <f t="shared" ref="E6:E11" si="1">IF(AND(B6&gt;=0.8,B6&lt;=0.95),$B$2*1,IF(AND(B6&gt;=0.96,B6&lt;=1.04),$B$2*1.3,IF(AND(B6&gt;=1.05,B6&lt;=1.14),$B$2*1.6,IF(AND(B6&gt;=1.15),$B$2*2,0))))</f>
        <v>26000</v>
      </c>
      <c r="F6" s="4">
        <f t="shared" ref="F6:F11" si="2">IF(AND(C6&gt;=0.8,C6&lt;=0.95),$B$2*1,IF(AND(C6&gt;=0.96,C6&lt;=1.04),$B$2*1.3,IF(AND(C6&gt;=1.05,C6&lt;=1.14),$B$2*1.6,IF(AND(C6&gt;=1.15),$B$2*2,0))))</f>
        <v>26000</v>
      </c>
      <c r="G6" s="4">
        <f t="shared" ref="G6:G11" si="3">IF(AND(D6&gt;=0.8,D6&lt;=0.95),$B$2*1,IF(AND(D6&gt;=0.96,D6&lt;=1.04),$B$2*1.3,IF(AND(D6&gt;=1.05,D6&lt;=1.14),$B$2*1.6,IF(AND(D6&gt;=1.15),$B$2*2,0))))</f>
        <v>0</v>
      </c>
      <c r="J6" s="10" t="s">
        <v>3</v>
      </c>
      <c r="K6" s="10"/>
      <c r="L6" s="10"/>
      <c r="M6" s="10"/>
      <c r="N6" s="10"/>
      <c r="O6" s="10"/>
      <c r="P6" s="10"/>
      <c r="Q6" s="10"/>
    </row>
    <row r="7" spans="1:17">
      <c r="A7">
        <v>3</v>
      </c>
      <c r="B7" s="2">
        <v>0.8563829787234043</v>
      </c>
      <c r="C7" s="2">
        <v>0.82837301587301593</v>
      </c>
      <c r="D7" s="2">
        <v>2.2933908045977009</v>
      </c>
      <c r="E7" s="4">
        <f t="shared" si="1"/>
        <v>20000</v>
      </c>
      <c r="F7" s="4">
        <f t="shared" si="2"/>
        <v>20000</v>
      </c>
      <c r="G7" s="4">
        <f t="shared" si="3"/>
        <v>40000</v>
      </c>
      <c r="J7" s="10" t="s">
        <v>6</v>
      </c>
      <c r="K7" s="10"/>
      <c r="L7" s="10"/>
      <c r="M7" s="10"/>
      <c r="N7" s="10"/>
      <c r="O7" s="10"/>
      <c r="P7" s="10"/>
      <c r="Q7" s="10"/>
    </row>
    <row r="8" spans="1:17">
      <c r="A8">
        <v>4</v>
      </c>
      <c r="B8" s="2">
        <v>0.81007751937984496</v>
      </c>
      <c r="C8" s="2">
        <v>1.0381944444444444</v>
      </c>
      <c r="D8" s="2">
        <v>0.70301418439716312</v>
      </c>
      <c r="E8" s="4">
        <f t="shared" si="1"/>
        <v>20000</v>
      </c>
      <c r="F8" s="4">
        <f t="shared" si="2"/>
        <v>26000</v>
      </c>
      <c r="G8" s="4">
        <f t="shared" si="3"/>
        <v>0</v>
      </c>
    </row>
    <row r="9" spans="1:17">
      <c r="A9">
        <v>5</v>
      </c>
      <c r="B9" s="2">
        <v>0.7123655913978495</v>
      </c>
      <c r="C9" s="2">
        <v>0.52960526315789469</v>
      </c>
      <c r="D9" s="2">
        <v>0.53796296296296298</v>
      </c>
      <c r="E9" s="4">
        <f t="shared" si="1"/>
        <v>0</v>
      </c>
      <c r="F9" s="4">
        <f t="shared" si="2"/>
        <v>0</v>
      </c>
      <c r="G9" s="4">
        <f t="shared" si="3"/>
        <v>0</v>
      </c>
    </row>
    <row r="10" spans="1:17">
      <c r="A10">
        <v>6</v>
      </c>
      <c r="B10" s="2">
        <v>0.57315891472868219</v>
      </c>
      <c r="C10" s="2">
        <v>0.46666666666666667</v>
      </c>
      <c r="D10" s="2">
        <v>0.62381944444444448</v>
      </c>
      <c r="E10" s="4">
        <f t="shared" si="1"/>
        <v>0</v>
      </c>
      <c r="F10" s="4">
        <f t="shared" si="2"/>
        <v>0</v>
      </c>
      <c r="G10" s="4">
        <f t="shared" si="3"/>
        <v>0</v>
      </c>
    </row>
    <row r="11" spans="1:17">
      <c r="A11">
        <v>7</v>
      </c>
      <c r="B11" s="3">
        <v>0.28888888888888886</v>
      </c>
      <c r="C11" s="3">
        <v>1.6041666666666667</v>
      </c>
      <c r="D11" s="3">
        <v>0.90424528301886797</v>
      </c>
      <c r="E11" s="4">
        <f t="shared" si="1"/>
        <v>0</v>
      </c>
      <c r="F11" s="4">
        <f t="shared" si="2"/>
        <v>40000</v>
      </c>
      <c r="G11" s="4">
        <f t="shared" si="3"/>
        <v>20000</v>
      </c>
    </row>
    <row r="13" spans="1:17" ht="50.25" customHeight="1">
      <c r="B13" s="8" t="s"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7">
      <c r="B14" s="12" t="s">
        <v>10</v>
      </c>
      <c r="C14" s="12"/>
      <c r="D14" s="12"/>
    </row>
    <row r="15" spans="1:17">
      <c r="A15" s="10"/>
      <c r="B15" s="11">
        <v>20000</v>
      </c>
      <c r="C15" s="10"/>
      <c r="D15" s="10"/>
      <c r="E15" s="10"/>
      <c r="F15" s="10"/>
      <c r="G15" s="10"/>
    </row>
    <row r="16" spans="1:17">
      <c r="A16" s="10"/>
      <c r="B16" s="5" t="s">
        <v>5</v>
      </c>
      <c r="C16" s="6"/>
      <c r="D16" s="7"/>
      <c r="E16" s="5" t="s">
        <v>4</v>
      </c>
      <c r="F16" s="6"/>
      <c r="G16" s="7"/>
    </row>
    <row r="17" spans="1:7">
      <c r="A17" s="10"/>
      <c r="B17" s="9" t="s">
        <v>7</v>
      </c>
      <c r="C17" s="9" t="s">
        <v>8</v>
      </c>
      <c r="D17" s="9" t="s">
        <v>9</v>
      </c>
      <c r="E17" s="9" t="s">
        <v>7</v>
      </c>
      <c r="F17" s="9" t="s">
        <v>8</v>
      </c>
      <c r="G17" s="9" t="s">
        <v>9</v>
      </c>
    </row>
    <row r="18" spans="1:7">
      <c r="A18" s="10">
        <v>1</v>
      </c>
      <c r="B18" s="14">
        <v>0.84285714285714286</v>
      </c>
      <c r="C18" s="14">
        <v>1.3142857142857143</v>
      </c>
      <c r="D18" s="14">
        <v>1.0106666666666666</v>
      </c>
      <c r="E18" s="13">
        <f>IF(AND(B18&gt;=0.8,B18&lt;=0.95),$B$2*1,IF(AND(B18&gt;=0.96,B18&lt;=1.04),$B$2*1.3,IF(AND(B18&gt;=1.05,B18&lt;=1.14),$B$2*1.6,IF(AND(B18&gt;=1.15),$B$2*2,0))))</f>
        <v>20000</v>
      </c>
      <c r="F18" s="13">
        <f t="shared" ref="F18:F24" si="4">IF(AND(C18&gt;=0.8,C18&lt;=0.95),$B$2*1,IF(AND(C18&gt;=0.96,C18&lt;=1.04),$B$2*1.3,IF(AND(C18&gt;=1.05,C18&lt;=1.14),$B$2*1.6,IF(AND(C18&gt;=1.15),$B$2*2,0))))</f>
        <v>40000</v>
      </c>
      <c r="G18" s="13">
        <f t="shared" ref="G18:G24" si="5">IF(AND(D18&gt;=0.8,D18&lt;=0.95),$B$2*1,IF(AND(D18&gt;=0.96,D18&lt;=1.04),$B$2*1.3,IF(AND(D18&gt;=1.05,D18&lt;=1.14),$B$2*1.6,IF(AND(D18&gt;=1.15),$B$2*2,0))))</f>
        <v>26000</v>
      </c>
    </row>
    <row r="19" spans="1:7">
      <c r="A19" s="10">
        <v>2</v>
      </c>
      <c r="B19" s="14">
        <v>0.98765432098765427</v>
      </c>
      <c r="C19" s="14">
        <v>0.97569444444444442</v>
      </c>
      <c r="D19" s="14">
        <v>0.7768518518518519</v>
      </c>
      <c r="E19" s="13">
        <v>20000</v>
      </c>
      <c r="F19" s="13">
        <v>20000</v>
      </c>
      <c r="G19" s="13">
        <f t="shared" si="5"/>
        <v>0</v>
      </c>
    </row>
    <row r="20" spans="1:7">
      <c r="A20" s="10">
        <v>3</v>
      </c>
      <c r="B20" s="14">
        <v>0.8563829787234043</v>
      </c>
      <c r="C20" s="14">
        <v>0.82837301587301593</v>
      </c>
      <c r="D20" s="14">
        <v>2.2933908045977009</v>
      </c>
      <c r="E20" s="13">
        <f t="shared" ref="E19:E24" si="6">IF(AND(B20&gt;=0.8,B20&lt;=0.95),$B$2*1,IF(AND(B20&gt;=0.96,B20&lt;=1.04),$B$2*1.3,IF(AND(B20&gt;=1.05,B20&lt;=1.14),$B$2*1.6,IF(AND(B20&gt;=1.15),$B$2*2,0))))</f>
        <v>20000</v>
      </c>
      <c r="F20" s="13">
        <f t="shared" si="4"/>
        <v>20000</v>
      </c>
      <c r="G20" s="13">
        <f t="shared" si="5"/>
        <v>40000</v>
      </c>
    </row>
    <row r="21" spans="1:7">
      <c r="A21" s="10">
        <v>4</v>
      </c>
      <c r="B21" s="14">
        <v>0.81007751937984496</v>
      </c>
      <c r="C21" s="14">
        <v>1.0381944444444444</v>
      </c>
      <c r="D21" s="14">
        <v>0.70301418439716312</v>
      </c>
      <c r="E21" s="13">
        <f t="shared" si="6"/>
        <v>20000</v>
      </c>
      <c r="F21" s="13">
        <v>20000</v>
      </c>
      <c r="G21" s="13">
        <f t="shared" si="5"/>
        <v>0</v>
      </c>
    </row>
    <row r="22" spans="1:7">
      <c r="A22" s="10">
        <v>5</v>
      </c>
      <c r="B22" s="14">
        <v>0.7123655913978495</v>
      </c>
      <c r="C22" s="14">
        <v>0.52960526315789469</v>
      </c>
      <c r="D22" s="14">
        <v>0.53796296296296298</v>
      </c>
      <c r="E22" s="13">
        <f t="shared" si="6"/>
        <v>0</v>
      </c>
      <c r="F22" s="13">
        <f t="shared" si="4"/>
        <v>0</v>
      </c>
      <c r="G22" s="13">
        <f t="shared" si="5"/>
        <v>0</v>
      </c>
    </row>
    <row r="23" spans="1:7">
      <c r="A23" s="10">
        <v>6</v>
      </c>
      <c r="B23" s="14">
        <v>0.57315891472868219</v>
      </c>
      <c r="C23" s="14">
        <v>0.46666666666666667</v>
      </c>
      <c r="D23" s="14">
        <v>0.62381944444444448</v>
      </c>
      <c r="E23" s="13">
        <f t="shared" si="6"/>
        <v>0</v>
      </c>
      <c r="F23" s="13">
        <f t="shared" si="4"/>
        <v>0</v>
      </c>
      <c r="G23" s="13">
        <f t="shared" si="5"/>
        <v>0</v>
      </c>
    </row>
    <row r="24" spans="1:7">
      <c r="A24" s="10">
        <v>7</v>
      </c>
      <c r="B24" s="15">
        <v>0.28888888888888886</v>
      </c>
      <c r="C24" s="15">
        <v>1.6041666666666667</v>
      </c>
      <c r="D24" s="15">
        <v>0.90424528301886797</v>
      </c>
      <c r="E24" s="13">
        <f t="shared" si="6"/>
        <v>0</v>
      </c>
      <c r="F24" s="13">
        <v>20000</v>
      </c>
      <c r="G24" s="13">
        <f t="shared" si="5"/>
        <v>20000</v>
      </c>
    </row>
  </sheetData>
  <mergeCells count="5">
    <mergeCell ref="E3:G3"/>
    <mergeCell ref="B3:D3"/>
    <mergeCell ref="B16:D16"/>
    <mergeCell ref="E16:G16"/>
    <mergeCell ref="B13:O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Куносова</dc:creator>
  <cp:lastModifiedBy>Гульнара</cp:lastModifiedBy>
  <dcterms:created xsi:type="dcterms:W3CDTF">2018-04-12T06:20:15Z</dcterms:created>
  <dcterms:modified xsi:type="dcterms:W3CDTF">2018-04-12T12:41:38Z</dcterms:modified>
</cp:coreProperties>
</file>