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05" windowHeight="10890"/>
  </bookViews>
  <sheets>
    <sheet name="2018-2019" sheetId="1" r:id="rId1"/>
    <sheet name="Лист1" sheetId="2" r:id="rId2"/>
  </sheets>
  <definedNames>
    <definedName name="anscount" hidden="1">2</definedName>
    <definedName name="ExternalData_1" localSheetId="1" hidden="1">Лист1!$A$1:$C$351</definedName>
    <definedName name="ExternalData_2" localSheetId="1" hidden="1">Лист1!$H$1:$H$31</definedName>
    <definedName name="limcount" hidden="1">2</definedName>
    <definedName name="sencount" hidden="1">4</definedName>
    <definedName name="серия">Лист1!$D$2:INDEX(Лист1!$D:$D,ROWS(Таблица1_2[Команда])+1)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2" i="1"/>
  <c r="D10" i="2"/>
  <c r="D11" i="2" s="1"/>
  <c r="D12" i="2" s="1"/>
  <c r="D13" i="2" s="1"/>
  <c r="J2" i="1" s="1" a="1"/>
  <c r="J2" i="1" s="1"/>
  <c r="D14" i="2"/>
  <c r="D15" i="2" s="1"/>
  <c r="D16" i="2"/>
  <c r="D17" i="2"/>
  <c r="D18" i="2"/>
  <c r="D19" i="2" s="1"/>
  <c r="D20" i="2" s="1"/>
  <c r="D21" i="2" s="1"/>
  <c r="D22" i="2" s="1"/>
  <c r="D23" i="2" s="1"/>
  <c r="D24" i="2" s="1"/>
  <c r="D25" i="2"/>
  <c r="D26" i="2"/>
  <c r="D27" i="2"/>
  <c r="D28" i="2" s="1"/>
  <c r="D29" i="2" s="1"/>
  <c r="D30" i="2" s="1"/>
  <c r="D31" i="2"/>
  <c r="D32" i="2" s="1"/>
  <c r="D33" i="2" s="1"/>
  <c r="D34" i="2" s="1"/>
  <c r="D35" i="2"/>
  <c r="D36" i="2" s="1"/>
  <c r="D37" i="2"/>
  <c r="D38" i="2"/>
  <c r="D39" i="2" s="1"/>
  <c r="D40" i="2" s="1"/>
  <c r="D41" i="2" s="1"/>
  <c r="D42" i="2"/>
  <c r="D43" i="2" s="1"/>
  <c r="D44" i="2" s="1"/>
  <c r="D45" i="2" s="1"/>
  <c r="D46" i="2" s="1"/>
  <c r="D47" i="2" s="1"/>
  <c r="D48" i="2"/>
  <c r="J6" i="1" s="1" a="1"/>
  <c r="J6" i="1" s="1"/>
  <c r="D49" i="2"/>
  <c r="D50" i="2"/>
  <c r="D51" i="2" s="1"/>
  <c r="D52" i="2" s="1"/>
  <c r="D53" i="2" s="1"/>
  <c r="D54" i="2" s="1"/>
  <c r="D55" i="2" s="1"/>
  <c r="D56" i="2" s="1"/>
  <c r="D57" i="2" s="1"/>
  <c r="D58" i="2"/>
  <c r="D59" i="2" s="1"/>
  <c r="D60" i="2"/>
  <c r="D61" i="2"/>
  <c r="D62" i="2"/>
  <c r="D63" i="2" s="1"/>
  <c r="D64" i="2"/>
  <c r="D65" i="2"/>
  <c r="D66" i="2"/>
  <c r="D67" i="2" s="1"/>
  <c r="D68" i="2"/>
  <c r="D69" i="2" s="1"/>
  <c r="D70" i="2" s="1"/>
  <c r="D71" i="2" s="1"/>
  <c r="D72" i="2"/>
  <c r="D73" i="2" s="1"/>
  <c r="D74" i="2" s="1"/>
  <c r="D75" i="2"/>
  <c r="D76" i="2"/>
  <c r="D77" i="2"/>
  <c r="D78" i="2"/>
  <c r="D79" i="2" s="1"/>
  <c r="D80" i="2" s="1"/>
  <c r="D81" i="2" s="1"/>
  <c r="D82" i="2"/>
  <c r="D83" i="2" s="1"/>
  <c r="D84" i="2" s="1"/>
  <c r="D85" i="2" s="1"/>
  <c r="D86" i="2" s="1"/>
  <c r="D87" i="2"/>
  <c r="D88" i="2"/>
  <c r="D89" i="2"/>
  <c r="D90" i="2"/>
  <c r="D91" i="2"/>
  <c r="D92" i="2" s="1"/>
  <c r="D93" i="2" s="1"/>
  <c r="D94" i="2"/>
  <c r="D95" i="2"/>
  <c r="D96" i="2"/>
  <c r="D97" i="2"/>
  <c r="D98" i="2" s="1"/>
  <c r="D99" i="2" s="1"/>
  <c r="D100" i="2"/>
  <c r="D101" i="2"/>
  <c r="D102" i="2" s="1"/>
  <c r="D103" i="2" s="1"/>
  <c r="D104" i="2" s="1"/>
  <c r="D105" i="2"/>
  <c r="D106" i="2"/>
  <c r="D107" i="2" s="1"/>
  <c r="D108" i="2"/>
  <c r="D109" i="2" s="1"/>
  <c r="D110" i="2"/>
  <c r="D111" i="2" s="1"/>
  <c r="D112" i="2" s="1"/>
  <c r="D113" i="2" s="1"/>
  <c r="D114" i="2" s="1"/>
  <c r="D115" i="2" s="1"/>
  <c r="D116" i="2"/>
  <c r="D117" i="2"/>
  <c r="D118" i="2" s="1"/>
  <c r="D119" i="2" s="1"/>
  <c r="D120" i="2" s="1"/>
  <c r="D121" i="2" s="1"/>
  <c r="D122" i="2" s="1"/>
  <c r="D123" i="2" s="1"/>
  <c r="D124" i="2" s="1"/>
  <c r="D125" i="2"/>
  <c r="D126" i="2"/>
  <c r="D127" i="2"/>
  <c r="D128" i="2" s="1"/>
  <c r="D129" i="2" s="1"/>
  <c r="D130" i="2"/>
  <c r="D131" i="2"/>
  <c r="D132" i="2"/>
  <c r="D133" i="2"/>
  <c r="D134" i="2" s="1"/>
  <c r="D135" i="2"/>
  <c r="D136" i="2" s="1"/>
  <c r="D137" i="2" s="1"/>
  <c r="D138" i="2" s="1"/>
  <c r="D139" i="2" s="1"/>
  <c r="D140" i="2" s="1"/>
  <c r="D141" i="2" s="1"/>
  <c r="D142" i="2"/>
  <c r="D143" i="2"/>
  <c r="D144" i="2" s="1"/>
  <c r="D145" i="2"/>
  <c r="D146" i="2"/>
  <c r="D147" i="2"/>
  <c r="D148" i="2" s="1"/>
  <c r="D149" i="2"/>
  <c r="D150" i="2"/>
  <c r="D151" i="2" s="1"/>
  <c r="D152" i="2" s="1"/>
  <c r="D153" i="2" s="1"/>
  <c r="D154" i="2"/>
  <c r="D155" i="2"/>
  <c r="D156" i="2" s="1"/>
  <c r="D157" i="2"/>
  <c r="D158" i="2" s="1"/>
  <c r="D159" i="2" s="1"/>
  <c r="D160" i="2" s="1"/>
  <c r="D161" i="2"/>
  <c r="D162" i="2"/>
  <c r="D163" i="2"/>
  <c r="D164" i="2"/>
  <c r="D165" i="2"/>
  <c r="D166" i="2"/>
  <c r="D167" i="2"/>
  <c r="D168" i="2" s="1"/>
  <c r="D169" i="2" s="1"/>
  <c r="D170" i="2" s="1"/>
  <c r="D171" i="2" s="1"/>
  <c r="D172" i="2" s="1"/>
  <c r="D173" i="2" s="1"/>
  <c r="D174" i="2" s="1"/>
  <c r="D175" i="2" s="1"/>
  <c r="D176" i="2"/>
  <c r="D177" i="2" s="1"/>
  <c r="D178" i="2"/>
  <c r="D179" i="2" s="1"/>
  <c r="D180" i="2"/>
  <c r="D181" i="2" s="1"/>
  <c r="D182" i="2"/>
  <c r="D183" i="2" s="1"/>
  <c r="D184" i="2" s="1"/>
  <c r="D185" i="2"/>
  <c r="D186" i="2" s="1"/>
  <c r="D187" i="2"/>
  <c r="D188" i="2"/>
  <c r="D189" i="2"/>
  <c r="D190" i="2" s="1"/>
  <c r="D191" i="2" s="1"/>
  <c r="D192" i="2"/>
  <c r="D193" i="2"/>
  <c r="D194" i="2"/>
  <c r="D195" i="2"/>
  <c r="D196" i="2" s="1"/>
  <c r="D197" i="2"/>
  <c r="D198" i="2" s="1"/>
  <c r="D199" i="2" s="1"/>
  <c r="D200" i="2" s="1"/>
  <c r="D201" i="2"/>
  <c r="D202" i="2" s="1"/>
  <c r="D203" i="2" s="1"/>
  <c r="D204" i="2" s="1"/>
  <c r="D205" i="2"/>
  <c r="D206" i="2" s="1"/>
  <c r="D207" i="2" s="1"/>
  <c r="D208" i="2" s="1"/>
  <c r="D209" i="2"/>
  <c r="D210" i="2"/>
  <c r="D211" i="2"/>
  <c r="D212" i="2"/>
  <c r="D213" i="2" s="1"/>
  <c r="D214" i="2" s="1"/>
  <c r="D215" i="2" s="1"/>
  <c r="D216" i="2"/>
  <c r="D217" i="2"/>
  <c r="D218" i="2" s="1"/>
  <c r="D219" i="2" s="1"/>
  <c r="D220" i="2"/>
  <c r="D221" i="2"/>
  <c r="D222" i="2" s="1"/>
  <c r="D223" i="2"/>
  <c r="D224" i="2"/>
  <c r="D225" i="2"/>
  <c r="D226" i="2" s="1"/>
  <c r="D227" i="2" s="1"/>
  <c r="D228" i="2" s="1"/>
  <c r="D229" i="2"/>
  <c r="D230" i="2" s="1"/>
  <c r="D231" i="2"/>
  <c r="D232" i="2" s="1"/>
  <c r="D233" i="2"/>
  <c r="D234" i="2"/>
  <c r="D235" i="2"/>
  <c r="D236" i="2" s="1"/>
  <c r="D237" i="2" s="1"/>
  <c r="D238" i="2" s="1"/>
  <c r="D239" i="2" s="1"/>
  <c r="D240" i="2"/>
  <c r="D241" i="2"/>
  <c r="D242" i="2"/>
  <c r="D243" i="2"/>
  <c r="D244" i="2" s="1"/>
  <c r="D245" i="2" s="1"/>
  <c r="D246" i="2"/>
  <c r="D247" i="2"/>
  <c r="D248" i="2" s="1"/>
  <c r="D249" i="2" s="1"/>
  <c r="D250" i="2" s="1"/>
  <c r="D251" i="2"/>
  <c r="D252" i="2" s="1"/>
  <c r="D253" i="2" s="1"/>
  <c r="D254" i="2"/>
  <c r="D255" i="2"/>
  <c r="D256" i="2"/>
  <c r="D257" i="2"/>
  <c r="D258" i="2" s="1"/>
  <c r="D259" i="2"/>
  <c r="D260" i="2" s="1"/>
  <c r="D261" i="2" s="1"/>
  <c r="D262" i="2" s="1"/>
  <c r="D263" i="2" s="1"/>
  <c r="D264" i="2" s="1"/>
  <c r="D265" i="2" s="1"/>
  <c r="D266" i="2" s="1"/>
  <c r="D267" i="2" s="1"/>
  <c r="D268" i="2" s="1"/>
  <c r="D269" i="2"/>
  <c r="D270" i="2"/>
  <c r="D271" i="2"/>
  <c r="D272" i="2"/>
  <c r="D273" i="2" s="1"/>
  <c r="D274" i="2"/>
  <c r="D275" i="2"/>
  <c r="D276" i="2" s="1"/>
  <c r="D277" i="2"/>
  <c r="D278" i="2"/>
  <c r="D279" i="2"/>
  <c r="D280" i="2" s="1"/>
  <c r="D281" i="2" s="1"/>
  <c r="D282" i="2" s="1"/>
  <c r="D283" i="2"/>
  <c r="D284" i="2" s="1"/>
  <c r="D285" i="2" s="1"/>
  <c r="D286" i="2"/>
  <c r="D287" i="2" s="1"/>
  <c r="D288" i="2" s="1"/>
  <c r="D289" i="2"/>
  <c r="D290" i="2" s="1"/>
  <c r="D291" i="2"/>
  <c r="D292" i="2" s="1"/>
  <c r="D293" i="2" s="1"/>
  <c r="D294" i="2" s="1"/>
  <c r="D295" i="2"/>
  <c r="D296" i="2"/>
  <c r="D297" i="2"/>
  <c r="D298" i="2"/>
  <c r="D299" i="2" s="1"/>
  <c r="D300" i="2" s="1"/>
  <c r="D301" i="2"/>
  <c r="D302" i="2"/>
  <c r="D303" i="2"/>
  <c r="D304" i="2" s="1"/>
  <c r="D305" i="2"/>
  <c r="D306" i="2" s="1"/>
  <c r="D307" i="2"/>
  <c r="D308" i="2"/>
  <c r="D309" i="2"/>
  <c r="D310" i="2"/>
  <c r="D311" i="2" s="1"/>
  <c r="D312" i="2" s="1"/>
  <c r="D313" i="2"/>
  <c r="D314" i="2"/>
  <c r="D315" i="2"/>
  <c r="D316" i="2" s="1"/>
  <c r="D317" i="2"/>
  <c r="D318" i="2" s="1"/>
  <c r="D319" i="2"/>
  <c r="D320" i="2" s="1"/>
  <c r="D321" i="2" s="1"/>
  <c r="D322" i="2" s="1"/>
  <c r="D323" i="2" s="1"/>
  <c r="D324" i="2" s="1"/>
  <c r="D325" i="2"/>
  <c r="D326" i="2"/>
  <c r="D327" i="2"/>
  <c r="D328" i="2" s="1"/>
  <c r="D329" i="2" s="1"/>
  <c r="D330" i="2"/>
  <c r="D331" i="2"/>
  <c r="D332" i="2" s="1"/>
  <c r="D333" i="2"/>
  <c r="D334" i="2" s="1"/>
  <c r="D335" i="2"/>
  <c r="D336" i="2" s="1"/>
  <c r="D337" i="2"/>
  <c r="D338" i="2" s="1"/>
  <c r="D339" i="2" s="1"/>
  <c r="D340" i="2"/>
  <c r="D341" i="2"/>
  <c r="D342" i="2" s="1"/>
  <c r="D343" i="2"/>
  <c r="D344" i="2" s="1"/>
  <c r="D345" i="2"/>
  <c r="D346" i="2" s="1"/>
  <c r="D347" i="2" s="1"/>
  <c r="D348" i="2" s="1"/>
  <c r="D349" i="2" s="1"/>
  <c r="D350" i="2" s="1"/>
  <c r="D351" i="2"/>
  <c r="D4" i="2"/>
  <c r="D5" i="2"/>
  <c r="D6" i="2" s="1"/>
  <c r="D7" i="2" s="1"/>
  <c r="D8" i="2"/>
  <c r="D9" i="2"/>
  <c r="D2" i="2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I6" i="1" l="1" a="1"/>
  <c r="I6" i="1" s="1"/>
  <c r="D3" i="2"/>
  <c r="I2" i="1" a="1"/>
  <c r="I2" i="1" s="1"/>
</calcChain>
</file>

<file path=xl/connections.xml><?xml version="1.0" encoding="utf-8"?>
<connections xmlns="http://schemas.openxmlformats.org/spreadsheetml/2006/main">
  <connection id="1" name="Запрос — 1" description="Соединение с запросом &quot;1&quot; в книге." type="5" refreshedVersion="0" background="1">
    <dbPr connection="provider=Microsoft.Mashup.OleDb.1;data source=$EmbeddedMashup(10267585-1e15-49d7-9475-0011267ab7db)$;location=1;extended properties=UEsDBBQAAgAIANWIjE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ViIx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1YiMTIxwq9pFAgAANQQAABMAHABGb3JtdWxhcy9TZWN0aW9uMS5tIKIYACigFAAAAAAAAAAAAAAAAAAAAAAAAAAAAOy9B2AcSZYlJi9tynt/SvVK1+B0oQiAYBMk2JBAEOzBiM3mkuwdaUcjKasqgcplVmVdZhZAzO2dvPfee++999577733ujudTif33/8/XGZkAWz2zkrayZ4hgKrIHz9+fB8/Ipp82hbVMn0tP3cPf+PkN06aeVbns/THP9r9KP0sLfP2N05Sev6lP+tf/oP/5T/kX/oH/uU/8l/6+/+lv+tf+nvou9N307wcn6zrOl+2363qt5Oqert15xd/70W2yD/76F/6S/6lv+lf+pv/pb/3X/q7/uU/4l/6m3Y/+v4v+d5JtWyp7fdHAvPHP/qX/qx/6e/8l/6+f+lvJ5j4/9//L/+x/9LfnVI3f9e/9A+i9zfZpMzHb+ps2ZxX9eKkKteL5ZvrVd5sdfEZ/eJf/NG/9Of8S/8AQfub6JO/7V/6m9Ldj0ZpS43TNn/X/pJR2muw12/wFxC8v+df+rvw6tmy/XR/jN6Cr/b6X/3LfxBh/3f+y3/ov/T3/st/HOH0N/3Lf0jk/X6jDqRfcseR5S8FfkQ6Q5S/PZXR0kd/87/8R/zLf6wjzqt8UV3mQplmazNFR+EAvSH5ff9p//IfRFj+rfQG9fqH3hqR13lJbOQhcuMYgE5/xqLU9PH7C/+lv52b/F06zH/gX/pbGMBNdFoSV3rovd8wB9ir89lHG9gh8vFHwZz/aQTpbyZIf4vgkRJmAPq3/0t/z7/8B7txHM9mZ8tZ/k5GsvW+9ADKf5YHd5TujtK9O79xUixvh8jh/xMAAP//UEsBAi0AFAACAAgA1YiMTGCFGtIUAQAA+gAAABIAAAAAAAAAAAAAAAAAAAAAAENvbmZpZy9QYWNrYWdlLnhtbFBLAQItABQAAgAIANWIjEwPyumrDQEAAOkAAAATAAAAAAAAAAAAAAAAAGABAABbQ29udGVudF9UeXBlc10ueG1sUEsBAi0AFAACAAgA1YiMTIxwq9pFAgAANQQAABMAAAAAAAAAAAAAAAAAugIAAEZvcm11bGFzL1NlY3Rpb24xLm1QSwUGAAAAAAMAAwDCAAAATAUAAAAA" command="SELECT * FROM [1]"/>
  </connection>
  <connection id="2" keepAlive="1" name="Запрос — команды" description="Соединение с запросом &quot;команды&quot; в книге." type="5" refreshedVersion="4" background="1" saveData="1">
    <dbPr connection="provider=Microsoft.Mashup.OleDb.1;data source=$EmbeddedMashup(10267585-1e15-49d7-9475-0011267ab7db)$;location=команды;extended properties=&quot;UEsDBBQAAgAIANWIjE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ViIx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1YiMTOhKkKfbAQAAXAIAABMAHABGb3JtdWxhcy9TZWN0aW9uMS5tIKIYACigFAAAAAAAAAAAAAAAAAAAAAAAAAAAAOy9B2AcSZYlJi9tynt/SvVK1+B0oQiAYBMk2JBAEOzBiM3mkuwdaUcjKasqgcplVmVdZhZAzO2dvPfee++999577733ujudTif33/8/XGZkAWz2zkrayZ4hgKrIHz9+fB8/Ipp82hbVMn0tP3cPf+PkN06aeVbns/Rf+nv+pX/gX/r7/qW/6V/6+/+lv+1f/mPTz9Iyb3/jJKXnX/qz/uU/+F/+Q/6lf+Bf/iPpu7/rX/p76LvTd9O8HJ+s6zpftt+t6reTqnq7decXf+9Ftsg/++hf+ksIzt/8L/29/9Lf9S//Ef/S37T7++999P1f8r2TatlS6++PBOqPf/Qv/Vn/0t9JPf7tBBX///v/5T/2X/q7U+ro7/qX/sGPqI832aTMx2/qbNmcV/XipCrXi+Wb61XebHUxGv3iX/zRv/TnOPz/pb/po1HaUtO0zd+1v2SU/uKP/uU/iDr5O//lP/Rf+nv/5T+OXv2b/uU/hJqcLdtP98eAyW0IIbz8t/9Lf8+//AeH3/6SOw7rvxTwaWwG5789FWToo7/5X/4j/uU/1uH+Kl9Ul7kg3mxtHvBoAMUQqc140MT9oUJ2mkx63cfladG0xXLabt1mBHd+46RYvl9Hh/9PAAAA//9QSwECLQAUAAIACADViIxMYIUa0hQBAAD6AAAAEgAAAAAAAAAAAAAAAAAAAAAAQ29uZmlnL1BhY2thZ2UueG1sUEsBAi0AFAACAAgA1YiMTA/K6asNAQAA6QAAABMAAAAAAAAAAAAAAAAAYAEAAFtDb250ZW50X1R5cGVzXS54bWxQSwECLQAUAAIACADViIxM6EqQp9sBAABcAgAAEwAAAAAAAAAAAAAAAAC6AgAARm9ybXVsYXMvU2VjdGlvbjEubVBLBQYAAAAAAwADAMIAAADiBAAAAAA=&quot;" command="SELECT * FROM [команды]"/>
  </connection>
  <connection id="3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10267585-1e15-49d7-9475-0011267ab7db)$;location=Таблица1;extended properties=&quot;UEsDBBQAAgAIANWIjE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ViIx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1YiMTD63sW7FAgAAAgkAABMAHABGb3JtdWxhcy9TZWN0aW9uMS5tIKIYACigFAAAAAAAAAAAAAAAAAAAAAAAAAAAAOy9B2AcSZYlJi9tynt/SvVK1+B0oQiAYBMk2JBAEOzBiM3mkuwdaUcjKasqgcplVmVdZhZAzO2dvPfee++999577733ujudTif33/8/XGZkAWz2zkrayZ4hgKrIHz9+fB8/Ipp82hbVMn0tP3cPf+PkN06aeVbns/THP9r9KP0sLfP2N05Sev6lP+tf/oP/5T/kX/oH/uU/8l/6+/+lv+tf+nvou9N307wcn6zrOl+2363qt5Oqert15xd/70W2yD/76F/6S/6lv+lf+pv/pb/3X/q7/uU/4l/6m3Y/+v4v+d5JtWyp7fdHAvPHP/qX/qx/6e/8l/6+f+lvJ5j4/9//L/+x/9LfnVI3f9e/9A+i9zfZpMzHb+ps2ZxX9eKkKteL5ZvrVd5sdfEZ/eJf/NG/9Of8S/8AQfub6JO/7V/6m9Ldj0ZpS43TNn/X/pJR2muw12/wFxC8v+df+rvw6tmy/XR/jN6Cr/b6X/3LfxBh/3f+y3/ov/T3/st/HOH0N/3Lf0jk/X6jDqRfcseR5S8FfkQ6Q5S/PZXR0kd/87/8R/zLf6wjzqt8UV3mQplmazNFR+EAvSH5ff9p//IfRFj+rfQG9fqH3hqR13lJbOQhcuMYgE5/xqLU9PH7C/+lv52b/F06zH/gX/pbGMBNdFoSV3rovd8wB9ir89lHG9gh8vFHwZz/aQTpbyZIf4vgkRJmAPq3/0t/z7/8B7txHM9mZ8tZ/k5GsvW+9ADKf5YHd5TujtK9O79xUixvh4ivIzoS/iN18XOlLt6Pl4dF9gbd0SdHFM3/NworI3s7YR0Y1/8rhHUPwjqIhc4YTeLf9C/9g9TNP+DjclItJsUy3/rFN2E/YtvvD/YvJkh/EPgAMHsI84fE6R5fVXW7dTv0+lNF/X9Zz/J6fNxM8+WsWF6IPIWE6Db5JaEKuyXGh/9PAAAA//9QSwECLQAUAAIACADViIxMYIUa0hQBAAD6AAAAEgAAAAAAAAAAAAAAAAAAAAAAQ29uZmlnL1BhY2thZ2UueG1sUEsBAi0AFAACAAgA1YiMTA/K6asNAQAA6QAAABMAAAAAAAAAAAAAAAAAYAEAAFtDb250ZW50X1R5cGVzXS54bWxQSwECLQAUAAIACADViIxMPrexbsUCAAACCQAAEwAAAAAAAAAAAAAAAAC6AgAARm9ybXVsYXMvU2VjdGlvbjEubVBLBQYAAAAAAwADAMIAAADMBQAAAAA=&quot;" command="SELECT * FROM [Таблица1]"/>
  </connection>
</connections>
</file>

<file path=xl/sharedStrings.xml><?xml version="1.0" encoding="utf-8"?>
<sst xmlns="http://schemas.openxmlformats.org/spreadsheetml/2006/main" count="751" uniqueCount="46">
  <si>
    <t>Команда 1</t>
  </si>
  <si>
    <t>Команда 2</t>
  </si>
  <si>
    <t>Очки1</t>
  </si>
  <si>
    <t>Очки2</t>
  </si>
  <si>
    <t>Майами Марлинс</t>
  </si>
  <si>
    <t>Чикаго Кабс</t>
  </si>
  <si>
    <t>Нью-Йорк Метс</t>
  </si>
  <si>
    <t>Сент-Луис Кардиналс</t>
  </si>
  <si>
    <t>Балтимор Ориолес</t>
  </si>
  <si>
    <t>Миннесота Твинс</t>
  </si>
  <si>
    <t>Техас Рейнджерс</t>
  </si>
  <si>
    <t>Хьюстон Астрос</t>
  </si>
  <si>
    <t>Торонто Блю Джейс</t>
  </si>
  <si>
    <t>Нью-Йорк Янкиз</t>
  </si>
  <si>
    <t>Тампа-Бэй Рэйс</t>
  </si>
  <si>
    <t>Бостон Ред Сокс</t>
  </si>
  <si>
    <t>Окленд Атлетикс</t>
  </si>
  <si>
    <t>Лос Анджелес Энджелс</t>
  </si>
  <si>
    <t>Сан-Диего Падрес</t>
  </si>
  <si>
    <t>Милуоки Брюэрс</t>
  </si>
  <si>
    <t>Атланта Брейвс</t>
  </si>
  <si>
    <t>Филадельфия Филлис</t>
  </si>
  <si>
    <t>Канзас Сити Роялс</t>
  </si>
  <si>
    <t>Чикаго Уайт Сокс</t>
  </si>
  <si>
    <t>Лос Анджелес Доджерс</t>
  </si>
  <si>
    <t>Сан-Франциско Джайентс</t>
  </si>
  <si>
    <t>Сиэтл Маринерс</t>
  </si>
  <si>
    <t>Кливленд Индианс</t>
  </si>
  <si>
    <t>Аризона Даймондбэкс</t>
  </si>
  <si>
    <t>Колорадо Рокис</t>
  </si>
  <si>
    <t>Детройт Тайгерс</t>
  </si>
  <si>
    <t>Питтсбург Пайрэтс</t>
  </si>
  <si>
    <t>Цинциннати Редс</t>
  </si>
  <si>
    <t>Вашингтон Нэшнлс</t>
  </si>
  <si>
    <t>Команда</t>
  </si>
  <si>
    <t xml:space="preserve">Сколько выграла </t>
  </si>
  <si>
    <t>Выгрышная серия MAX</t>
  </si>
  <si>
    <t>Если победная серия сейчас</t>
  </si>
  <si>
    <t>Сколько Проиграла</t>
  </si>
  <si>
    <t>Проигрышная  серия MAX</t>
  </si>
  <si>
    <t>Если проигрышная серия сейчас</t>
  </si>
  <si>
    <t>результат</t>
  </si>
  <si>
    <t>результат1</t>
  </si>
  <si>
    <t>результат2</t>
  </si>
  <si>
    <t>Индекс</t>
  </si>
  <si>
    <t>серия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</si>
</sst>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н\е\т"/>
    <numFmt numFmtId="165" formatCode="\н\е\т;\-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quotePrefix="1" applyNumberFormat="1" applyAlignment="1"/>
    <xf numFmtId="0" fontId="0" fillId="0" borderId="0" xfId="0" applyNumberFormat="1" applyAlignmen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2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2" defaultTableStyle="TableStyleMedium2" defaultPivotStyle="PivotStyleLight16">
    <tableStyle name="TableStyleQueryPreview" pivot="0" count="3">
      <tableStyleElement type="wholeTable" dxfId="15"/>
      <tableStyleElement type="headerRow" dxfId="14"/>
      <tableStyleElement type="firstRowStripe" dxfId="13"/>
    </tableStyle>
    <tableStyle name="TableStyleQueryResult" pivot="0" count="3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3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Команда" tableColumnId="15"/>
      <queryTableField id="2" name="результат" tableColumnId="16"/>
      <queryTableField id="3" name="Индекс" tableColumnId="17"/>
    </queryTableFields>
  </queryTableRefresh>
</queryTable>
</file>

<file path=xl/queryTables/queryTable2.xml><?xml version="1.0" encoding="utf-8"?>
<queryTable xmlns="http://schemas.openxmlformats.org/spreadsheetml/2006/main" name="ExternalData_2" connectionId="2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Команда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Таблица1" displayName="Таблица1" ref="A1:F176" totalsRowShown="0" tableBorderDxfId="20">
  <autoFilter ref="A1:F176"/>
  <tableColumns count="6">
    <tableColumn id="1" name="Команда 1" dataDxfId="19"/>
    <tableColumn id="2" name="Команда 2" dataDxfId="18"/>
    <tableColumn id="3" name="Очки1" dataDxfId="17"/>
    <tableColumn id="4" name="Очки2" dataDxfId="16"/>
    <tableColumn id="5" name="результат1" dataDxfId="4">
      <calculatedColumnFormula>SIGN(Таблица1[[#This Row],[Очки1]]-Таблица1[[#This Row],[Очки2]])</calculatedColumnFormula>
    </tableColumn>
    <tableColumn id="6" name="результат2" dataDxfId="3">
      <calculatedColumnFormula>SIGN(Таблица1[[#This Row],[Очки2]]-Таблица1[[#This Row],[Очки1]])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C351" tableType="queryTable" totalsRowShown="0" headerRowDxfId="9" dataDxfId="8">
  <autoFilter ref="A1:C351"/>
  <sortState ref="A2:C351">
    <sortCondition ref="A1:A351"/>
  </sortState>
  <tableColumns count="3">
    <tableColumn id="15" uniqueName="15" name="Команда" queryTableFieldId="1" dataDxfId="2"/>
    <tableColumn id="16" uniqueName="16" name="результат" queryTableFieldId="2" dataDxfId="1"/>
    <tableColumn id="17" uniqueName="17" name="Индекс" queryTableFieldId="3" dataDxfId="0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3" name="команды" displayName="команды" ref="H1:H31" tableType="queryTable" totalsRowShown="0" headerRowDxfId="6" dataDxfId="5">
  <autoFilter ref="H1:H31"/>
  <tableColumns count="1">
    <tableColumn id="2" uniqueName="2" name="Команда" queryTableFieldId="1" dataDxfId="7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76"/>
  <sheetViews>
    <sheetView tabSelected="1" zoomScale="84" zoomScaleNormal="84" workbookViewId="0">
      <pane xSplit="4" topLeftCell="E1" activePane="topRight" state="frozen"/>
      <selection pane="topRight" activeCell="J6" sqref="J6"/>
    </sheetView>
  </sheetViews>
  <sheetFormatPr defaultRowHeight="15" x14ac:dyDescent="0.25"/>
  <cols>
    <col min="1" max="1" width="19.85546875" style="5" customWidth="1"/>
    <col min="2" max="2" width="20.5703125" style="5" customWidth="1"/>
    <col min="3" max="4" width="8.85546875" style="2" customWidth="1"/>
    <col min="5" max="6" width="12.85546875" style="2" hidden="1" customWidth="1"/>
    <col min="7" max="7" width="28.140625" style="2" customWidth="1"/>
    <col min="8" max="8" width="20.7109375" style="2" customWidth="1"/>
    <col min="9" max="9" width="24.85546875" style="2" customWidth="1"/>
    <col min="10" max="10" width="31.28515625" style="2" bestFit="1" customWidth="1"/>
    <col min="11" max="16384" width="9.140625" style="2"/>
  </cols>
  <sheetData>
    <row r="1" spans="1:10" x14ac:dyDescent="0.25">
      <c r="A1" s="10" t="s">
        <v>0</v>
      </c>
      <c r="B1" s="8" t="s">
        <v>1</v>
      </c>
      <c r="C1" s="7" t="s">
        <v>2</v>
      </c>
      <c r="D1" s="7" t="s">
        <v>3</v>
      </c>
      <c r="E1" s="2" t="s">
        <v>42</v>
      </c>
      <c r="F1" s="2" t="s">
        <v>43</v>
      </c>
      <c r="G1" s="1" t="s">
        <v>34</v>
      </c>
      <c r="H1" s="1" t="s">
        <v>35</v>
      </c>
      <c r="I1" s="1" t="s">
        <v>36</v>
      </c>
      <c r="J1" s="1" t="s">
        <v>37</v>
      </c>
    </row>
    <row r="2" spans="1:10" x14ac:dyDescent="0.25">
      <c r="A2" s="11" t="s">
        <v>4</v>
      </c>
      <c r="B2" s="3" t="s">
        <v>5</v>
      </c>
      <c r="C2" s="6">
        <v>4</v>
      </c>
      <c r="D2" s="6">
        <v>8</v>
      </c>
      <c r="E2" s="2">
        <f>SIGN(Таблица1[[#This Row],[Очки1]]-Таблица1[[#This Row],[Очки2]])</f>
        <v>-1</v>
      </c>
      <c r="F2" s="2">
        <f>SIGN(Таблица1[[#This Row],[Очки2]]-Таблица1[[#This Row],[Очки1]])</f>
        <v>1</v>
      </c>
      <c r="G2" s="1" t="s">
        <v>27</v>
      </c>
      <c r="H2" s="1">
        <f>SUMIFS(Таблица1_2[результат],Таблица1_2[Команда],G2,Таблица1_2[результат],"&gt;0")</f>
        <v>7</v>
      </c>
      <c r="I2" s="1">
        <f t="array" ref="I2">MAX(серия*(Таблица1_2[Команда]=G2))</f>
        <v>4</v>
      </c>
      <c r="J2" s="15">
        <f t="array" ref="J2">INDEX(серия,MATCH(MAX(Таблица1_2[Индекс]*(Таблица1_2[Команда]=G2))&amp;G2,Таблица1_2[Индекс]&amp;Таблица1_2[Команда],))</f>
        <v>4</v>
      </c>
    </row>
    <row r="3" spans="1:10" x14ac:dyDescent="0.25">
      <c r="A3" s="12" t="s">
        <v>6</v>
      </c>
      <c r="B3" s="4" t="s">
        <v>7</v>
      </c>
      <c r="C3" s="6">
        <v>9</v>
      </c>
      <c r="D3" s="6">
        <v>4</v>
      </c>
      <c r="E3" s="2">
        <f>SIGN(Таблица1[[#This Row],[Очки1]]-Таблица1[[#This Row],[Очки2]])</f>
        <v>1</v>
      </c>
      <c r="F3" s="2">
        <f>SIGN(Таблица1[[#This Row],[Очки2]]-Таблица1[[#This Row],[Очки1]])</f>
        <v>-1</v>
      </c>
    </row>
    <row r="4" spans="1:10" x14ac:dyDescent="0.25">
      <c r="A4" s="12" t="s">
        <v>8</v>
      </c>
      <c r="B4" s="4" t="s">
        <v>9</v>
      </c>
      <c r="C4" s="6">
        <v>3</v>
      </c>
      <c r="D4" s="6">
        <v>2</v>
      </c>
      <c r="E4" s="2">
        <f>SIGN(Таблица1[[#This Row],[Очки1]]-Таблица1[[#This Row],[Очки2]])</f>
        <v>1</v>
      </c>
      <c r="F4" s="2">
        <f>SIGN(Таблица1[[#This Row],[Очки2]]-Таблица1[[#This Row],[Очки1]])</f>
        <v>-1</v>
      </c>
    </row>
    <row r="5" spans="1:10" x14ac:dyDescent="0.25">
      <c r="A5" s="12" t="s">
        <v>10</v>
      </c>
      <c r="B5" s="4" t="s">
        <v>11</v>
      </c>
      <c r="C5" s="6">
        <v>1</v>
      </c>
      <c r="D5" s="6">
        <v>4</v>
      </c>
      <c r="E5" s="2">
        <f>SIGN(Таблица1[[#This Row],[Очки1]]-Таблица1[[#This Row],[Очки2]])</f>
        <v>-1</v>
      </c>
      <c r="F5" s="2">
        <f>SIGN(Таблица1[[#This Row],[Очки2]]-Таблица1[[#This Row],[Очки1]])</f>
        <v>1</v>
      </c>
      <c r="G5" s="1" t="s">
        <v>34</v>
      </c>
      <c r="H5" s="1" t="s">
        <v>38</v>
      </c>
      <c r="I5" s="1" t="s">
        <v>39</v>
      </c>
      <c r="J5" s="1" t="s">
        <v>40</v>
      </c>
    </row>
    <row r="6" spans="1:10" x14ac:dyDescent="0.25">
      <c r="A6" s="12" t="s">
        <v>12</v>
      </c>
      <c r="B6" s="4" t="s">
        <v>13</v>
      </c>
      <c r="C6" s="6">
        <v>1</v>
      </c>
      <c r="D6" s="6">
        <v>6</v>
      </c>
      <c r="E6" s="2">
        <f>SIGN(Таблица1[[#This Row],[Очки1]]-Таблица1[[#This Row],[Очки2]])</f>
        <v>-1</v>
      </c>
      <c r="F6" s="2">
        <f>SIGN(Таблица1[[#This Row],[Очки2]]-Таблица1[[#This Row],[Очки1]])</f>
        <v>1</v>
      </c>
      <c r="G6" s="1" t="s">
        <v>4</v>
      </c>
      <c r="H6" s="1">
        <f>-SUMIFS(Таблица1_2[результат],Таблица1_2[Команда],G6,Таблица1_2[результат],"&lt;0")</f>
        <v>9</v>
      </c>
      <c r="I6" s="1">
        <f t="array" ref="I6">-MIN(серия*(Таблица1_2[Команда]=G6))</f>
        <v>4</v>
      </c>
      <c r="J6" s="16">
        <f t="array" ref="J6">INDEX(серия,MATCH(MAX(Таблица1_2[Индекс]*(Таблица1_2[Команда]=G6))&amp;G6,Таблица1_2[Индекс]&amp;Таблица1_2[Команда],))</f>
        <v>-3</v>
      </c>
    </row>
    <row r="7" spans="1:10" x14ac:dyDescent="0.25">
      <c r="A7" s="12" t="s">
        <v>14</v>
      </c>
      <c r="B7" s="4" t="s">
        <v>15</v>
      </c>
      <c r="C7" s="6">
        <v>6</v>
      </c>
      <c r="D7" s="6">
        <v>4</v>
      </c>
      <c r="E7" s="2">
        <f>SIGN(Таблица1[[#This Row],[Очки1]]-Таблица1[[#This Row],[Очки2]])</f>
        <v>1</v>
      </c>
      <c r="F7" s="2">
        <f>SIGN(Таблица1[[#This Row],[Очки2]]-Таблица1[[#This Row],[Очки1]])</f>
        <v>-1</v>
      </c>
    </row>
    <row r="8" spans="1:10" x14ac:dyDescent="0.25">
      <c r="A8" s="12" t="s">
        <v>16</v>
      </c>
      <c r="B8" s="4" t="s">
        <v>17</v>
      </c>
      <c r="C8" s="6">
        <v>6</v>
      </c>
      <c r="D8" s="6">
        <v>5</v>
      </c>
      <c r="E8" s="2">
        <f>SIGN(Таблица1[[#This Row],[Очки1]]-Таблица1[[#This Row],[Очки2]])</f>
        <v>1</v>
      </c>
      <c r="F8" s="2">
        <f>SIGN(Таблица1[[#This Row],[Очки2]]-Таблица1[[#This Row],[Очки1]])</f>
        <v>-1</v>
      </c>
    </row>
    <row r="9" spans="1:10" x14ac:dyDescent="0.25">
      <c r="A9" s="12" t="s">
        <v>18</v>
      </c>
      <c r="B9" s="4" t="s">
        <v>19</v>
      </c>
      <c r="C9" s="6">
        <v>1</v>
      </c>
      <c r="D9" s="6">
        <v>2</v>
      </c>
      <c r="E9" s="2">
        <f>SIGN(Таблица1[[#This Row],[Очки1]]-Таблица1[[#This Row],[Очки2]])</f>
        <v>-1</v>
      </c>
      <c r="F9" s="2">
        <f>SIGN(Таблица1[[#This Row],[Очки2]]-Таблица1[[#This Row],[Очки1]])</f>
        <v>1</v>
      </c>
    </row>
    <row r="10" spans="1:10" x14ac:dyDescent="0.25">
      <c r="A10" s="12" t="s">
        <v>20</v>
      </c>
      <c r="B10" s="4" t="s">
        <v>21</v>
      </c>
      <c r="C10" s="6">
        <v>8</v>
      </c>
      <c r="D10" s="6">
        <v>5</v>
      </c>
      <c r="E10" s="2">
        <f>SIGN(Таблица1[[#This Row],[Очки1]]-Таблица1[[#This Row],[Очки2]])</f>
        <v>1</v>
      </c>
      <c r="F10" s="2">
        <f>SIGN(Таблица1[[#This Row],[Очки2]]-Таблица1[[#This Row],[Очки1]])</f>
        <v>-1</v>
      </c>
    </row>
    <row r="11" spans="1:10" x14ac:dyDescent="0.25">
      <c r="A11" s="12" t="s">
        <v>22</v>
      </c>
      <c r="B11" s="4" t="s">
        <v>23</v>
      </c>
      <c r="C11" s="6">
        <v>7</v>
      </c>
      <c r="D11" s="6">
        <v>14</v>
      </c>
      <c r="E11" s="2">
        <f>SIGN(Таблица1[[#This Row],[Очки1]]-Таблица1[[#This Row],[Очки2]])</f>
        <v>-1</v>
      </c>
      <c r="F11" s="2">
        <f>SIGN(Таблица1[[#This Row],[Очки2]]-Таблица1[[#This Row],[Очки1]])</f>
        <v>1</v>
      </c>
    </row>
    <row r="12" spans="1:10" x14ac:dyDescent="0.25">
      <c r="A12" s="12" t="s">
        <v>24</v>
      </c>
      <c r="B12" s="4" t="s">
        <v>25</v>
      </c>
      <c r="C12" s="6">
        <v>0</v>
      </c>
      <c r="D12" s="6">
        <v>1</v>
      </c>
      <c r="E12" s="2">
        <f>SIGN(Таблица1[[#This Row],[Очки1]]-Таблица1[[#This Row],[Очки2]])</f>
        <v>-1</v>
      </c>
      <c r="F12" s="2">
        <f>SIGN(Таблица1[[#This Row],[Очки2]]-Таблица1[[#This Row],[Очки1]])</f>
        <v>1</v>
      </c>
    </row>
    <row r="13" spans="1:10" x14ac:dyDescent="0.25">
      <c r="A13" s="12" t="s">
        <v>26</v>
      </c>
      <c r="B13" s="4" t="s">
        <v>27</v>
      </c>
      <c r="C13" s="6">
        <v>2</v>
      </c>
      <c r="D13" s="6">
        <v>1</v>
      </c>
      <c r="E13" s="2">
        <f>SIGN(Таблица1[[#This Row],[Очки1]]-Таблица1[[#This Row],[Очки2]])</f>
        <v>1</v>
      </c>
      <c r="F13" s="2">
        <f>SIGN(Таблица1[[#This Row],[Очки2]]-Таблица1[[#This Row],[Очки1]])</f>
        <v>-1</v>
      </c>
    </row>
    <row r="14" spans="1:10" x14ac:dyDescent="0.25">
      <c r="A14" s="12" t="s">
        <v>28</v>
      </c>
      <c r="B14" s="4" t="s">
        <v>29</v>
      </c>
      <c r="C14" s="6">
        <v>8</v>
      </c>
      <c r="D14" s="6">
        <v>2</v>
      </c>
      <c r="E14" s="2">
        <f>SIGN(Таблица1[[#This Row],[Очки1]]-Таблица1[[#This Row],[Очки2]])</f>
        <v>1</v>
      </c>
      <c r="F14" s="2">
        <f>SIGN(Таблица1[[#This Row],[Очки2]]-Таблица1[[#This Row],[Очки1]])</f>
        <v>-1</v>
      </c>
    </row>
    <row r="15" spans="1:10" x14ac:dyDescent="0.25">
      <c r="A15" s="12" t="s">
        <v>30</v>
      </c>
      <c r="B15" s="4" t="s">
        <v>31</v>
      </c>
      <c r="C15" s="6">
        <v>10</v>
      </c>
      <c r="D15" s="6">
        <v>13</v>
      </c>
      <c r="E15" s="2">
        <f>SIGN(Таблица1[[#This Row],[Очки1]]-Таблица1[[#This Row],[Очки2]])</f>
        <v>-1</v>
      </c>
      <c r="F15" s="2">
        <f>SIGN(Таблица1[[#This Row],[Очки2]]-Таблица1[[#This Row],[Очки1]])</f>
        <v>1</v>
      </c>
    </row>
    <row r="16" spans="1:10" x14ac:dyDescent="0.25">
      <c r="A16" s="12" t="s">
        <v>32</v>
      </c>
      <c r="B16" s="4" t="s">
        <v>33</v>
      </c>
      <c r="C16" s="6">
        <v>0</v>
      </c>
      <c r="D16" s="6">
        <v>2</v>
      </c>
      <c r="E16" s="2">
        <f>SIGN(Таблица1[[#This Row],[Очки1]]-Таблица1[[#This Row],[Очки2]])</f>
        <v>-1</v>
      </c>
      <c r="F16" s="2">
        <f>SIGN(Таблица1[[#This Row],[Очки2]]-Таблица1[[#This Row],[Очки1]])</f>
        <v>1</v>
      </c>
    </row>
    <row r="17" spans="1:6" x14ac:dyDescent="0.25">
      <c r="A17" s="12" t="s">
        <v>12</v>
      </c>
      <c r="B17" s="4" t="s">
        <v>13</v>
      </c>
      <c r="C17" s="6">
        <v>2</v>
      </c>
      <c r="D17" s="6">
        <v>4</v>
      </c>
      <c r="E17" s="2">
        <f>SIGN(Таблица1[[#This Row],[Очки1]]-Таблица1[[#This Row],[Очки2]])</f>
        <v>-1</v>
      </c>
      <c r="F17" s="2">
        <f>SIGN(Таблица1[[#This Row],[Очки2]]-Таблица1[[#This Row],[Очки1]])</f>
        <v>1</v>
      </c>
    </row>
    <row r="18" spans="1:6" x14ac:dyDescent="0.25">
      <c r="A18" s="12" t="s">
        <v>14</v>
      </c>
      <c r="B18" s="4" t="s">
        <v>15</v>
      </c>
      <c r="C18" s="6">
        <v>0</v>
      </c>
      <c r="D18" s="6">
        <v>1</v>
      </c>
      <c r="E18" s="2">
        <f>SIGN(Таблица1[[#This Row],[Очки1]]-Таблица1[[#This Row],[Очки2]])</f>
        <v>-1</v>
      </c>
      <c r="F18" s="2">
        <f>SIGN(Таблица1[[#This Row],[Очки2]]-Таблица1[[#This Row],[Очки1]])</f>
        <v>1</v>
      </c>
    </row>
    <row r="19" spans="1:6" x14ac:dyDescent="0.25">
      <c r="A19" s="12" t="s">
        <v>4</v>
      </c>
      <c r="B19" s="4" t="s">
        <v>5</v>
      </c>
      <c r="C19" s="6">
        <v>2</v>
      </c>
      <c r="D19" s="6">
        <v>1</v>
      </c>
      <c r="E19" s="2">
        <f>SIGN(Таблица1[[#This Row],[Очки1]]-Таблица1[[#This Row],[Очки2]])</f>
        <v>1</v>
      </c>
      <c r="F19" s="2">
        <f>SIGN(Таблица1[[#This Row],[Очки2]]-Таблица1[[#This Row],[Очки1]])</f>
        <v>-1</v>
      </c>
    </row>
    <row r="20" spans="1:6" x14ac:dyDescent="0.25">
      <c r="A20" s="12" t="s">
        <v>20</v>
      </c>
      <c r="B20" s="4" t="s">
        <v>21</v>
      </c>
      <c r="C20" s="6">
        <v>4</v>
      </c>
      <c r="D20" s="6">
        <v>5</v>
      </c>
      <c r="E20" s="2">
        <f>SIGN(Таблица1[[#This Row],[Очки1]]-Таблица1[[#This Row],[Очки2]])</f>
        <v>-1</v>
      </c>
      <c r="F20" s="2">
        <f>SIGN(Таблица1[[#This Row],[Очки2]]-Таблица1[[#This Row],[Очки1]])</f>
        <v>1</v>
      </c>
    </row>
    <row r="21" spans="1:6" x14ac:dyDescent="0.25">
      <c r="A21" s="12" t="s">
        <v>10</v>
      </c>
      <c r="B21" s="4" t="s">
        <v>11</v>
      </c>
      <c r="C21" s="6">
        <v>5</v>
      </c>
      <c r="D21" s="6">
        <v>1</v>
      </c>
      <c r="E21" s="2">
        <f>SIGN(Таблица1[[#This Row],[Очки1]]-Таблица1[[#This Row],[Очки2]])</f>
        <v>1</v>
      </c>
      <c r="F21" s="2">
        <f>SIGN(Таблица1[[#This Row],[Очки2]]-Таблица1[[#This Row],[Очки1]])</f>
        <v>-1</v>
      </c>
    </row>
    <row r="22" spans="1:6" x14ac:dyDescent="0.25">
      <c r="A22" s="12" t="s">
        <v>28</v>
      </c>
      <c r="B22" s="4" t="s">
        <v>29</v>
      </c>
      <c r="C22" s="6">
        <v>9</v>
      </c>
      <c r="D22" s="6">
        <v>8</v>
      </c>
      <c r="E22" s="2">
        <f>SIGN(Таблица1[[#This Row],[Очки1]]-Таблица1[[#This Row],[Очки2]])</f>
        <v>1</v>
      </c>
      <c r="F22" s="2">
        <f>SIGN(Таблица1[[#This Row],[Очки2]]-Таблица1[[#This Row],[Очки1]])</f>
        <v>-1</v>
      </c>
    </row>
    <row r="23" spans="1:6" x14ac:dyDescent="0.25">
      <c r="A23" s="12" t="s">
        <v>16</v>
      </c>
      <c r="B23" s="4" t="s">
        <v>17</v>
      </c>
      <c r="C23" s="6">
        <v>1</v>
      </c>
      <c r="D23" s="6">
        <v>2</v>
      </c>
      <c r="E23" s="2">
        <f>SIGN(Таблица1[[#This Row],[Очки1]]-Таблица1[[#This Row],[Очки2]])</f>
        <v>-1</v>
      </c>
      <c r="F23" s="2">
        <f>SIGN(Таблица1[[#This Row],[Очки2]]-Таблица1[[#This Row],[Очки1]])</f>
        <v>1</v>
      </c>
    </row>
    <row r="24" spans="1:6" x14ac:dyDescent="0.25">
      <c r="A24" s="12" t="s">
        <v>18</v>
      </c>
      <c r="B24" s="4" t="s">
        <v>19</v>
      </c>
      <c r="C24" s="6">
        <v>6</v>
      </c>
      <c r="D24" s="6">
        <v>8</v>
      </c>
      <c r="E24" s="2">
        <f>SIGN(Таблица1[[#This Row],[Очки1]]-Таблица1[[#This Row],[Очки2]])</f>
        <v>-1</v>
      </c>
      <c r="F24" s="2">
        <f>SIGN(Таблица1[[#This Row],[Очки2]]-Таблица1[[#This Row],[Очки1]])</f>
        <v>1</v>
      </c>
    </row>
    <row r="25" spans="1:6" x14ac:dyDescent="0.25">
      <c r="A25" s="12" t="s">
        <v>24</v>
      </c>
      <c r="B25" s="4" t="s">
        <v>25</v>
      </c>
      <c r="C25" s="6">
        <v>0</v>
      </c>
      <c r="D25" s="6">
        <v>1</v>
      </c>
      <c r="E25" s="2">
        <f>SIGN(Таблица1[[#This Row],[Очки1]]-Таблица1[[#This Row],[Очки2]])</f>
        <v>-1</v>
      </c>
      <c r="F25" s="2">
        <f>SIGN(Таблица1[[#This Row],[Очки2]]-Таблица1[[#This Row],[Очки1]])</f>
        <v>1</v>
      </c>
    </row>
    <row r="26" spans="1:6" x14ac:dyDescent="0.25">
      <c r="A26" s="12" t="s">
        <v>6</v>
      </c>
      <c r="B26" s="4" t="s">
        <v>7</v>
      </c>
      <c r="C26" s="6">
        <v>6</v>
      </c>
      <c r="D26" s="6">
        <v>2</v>
      </c>
      <c r="E26" s="2">
        <f>SIGN(Таблица1[[#This Row],[Очки1]]-Таблица1[[#This Row],[Очки2]])</f>
        <v>1</v>
      </c>
      <c r="F26" s="2">
        <f>SIGN(Таблица1[[#This Row],[Очки2]]-Таблица1[[#This Row],[Очки1]])</f>
        <v>-1</v>
      </c>
    </row>
    <row r="27" spans="1:6" x14ac:dyDescent="0.25">
      <c r="A27" s="12" t="s">
        <v>32</v>
      </c>
      <c r="B27" s="4" t="s">
        <v>33</v>
      </c>
      <c r="C27" s="6">
        <v>7</v>
      </c>
      <c r="D27" s="6">
        <v>13</v>
      </c>
      <c r="E27" s="2">
        <f>SIGN(Таблица1[[#This Row],[Очки1]]-Таблица1[[#This Row],[Очки2]])</f>
        <v>-1</v>
      </c>
      <c r="F27" s="2">
        <f>SIGN(Таблица1[[#This Row],[Очки2]]-Таблица1[[#This Row],[Очки1]])</f>
        <v>1</v>
      </c>
    </row>
    <row r="28" spans="1:6" x14ac:dyDescent="0.25">
      <c r="A28" s="12" t="s">
        <v>16</v>
      </c>
      <c r="B28" s="4" t="s">
        <v>17</v>
      </c>
      <c r="C28" s="6">
        <v>3</v>
      </c>
      <c r="D28" s="6">
        <v>8</v>
      </c>
      <c r="E28" s="2">
        <f>SIGN(Таблица1[[#This Row],[Очки1]]-Таблица1[[#This Row],[Очки2]])</f>
        <v>-1</v>
      </c>
      <c r="F28" s="2">
        <f>SIGN(Таблица1[[#This Row],[Очки2]]-Таблица1[[#This Row],[Очки1]])</f>
        <v>1</v>
      </c>
    </row>
    <row r="29" spans="1:6" x14ac:dyDescent="0.25">
      <c r="A29" s="12" t="s">
        <v>10</v>
      </c>
      <c r="B29" s="4" t="s">
        <v>11</v>
      </c>
      <c r="C29" s="6">
        <v>3</v>
      </c>
      <c r="D29" s="6">
        <v>9</v>
      </c>
      <c r="E29" s="2">
        <f>SIGN(Таблица1[[#This Row],[Очки1]]-Таблица1[[#This Row],[Очки2]])</f>
        <v>-1</v>
      </c>
      <c r="F29" s="2">
        <f>SIGN(Таблица1[[#This Row],[Очки2]]-Таблица1[[#This Row],[Очки1]])</f>
        <v>1</v>
      </c>
    </row>
    <row r="30" spans="1:6" x14ac:dyDescent="0.25">
      <c r="A30" s="12" t="s">
        <v>12</v>
      </c>
      <c r="B30" s="4" t="s">
        <v>13</v>
      </c>
      <c r="C30" s="6">
        <v>5</v>
      </c>
      <c r="D30" s="6">
        <v>3</v>
      </c>
      <c r="E30" s="2">
        <f>SIGN(Таблица1[[#This Row],[Очки1]]-Таблица1[[#This Row],[Очки2]])</f>
        <v>1</v>
      </c>
      <c r="F30" s="2">
        <f>SIGN(Таблица1[[#This Row],[Очки2]]-Таблица1[[#This Row],[Очки1]])</f>
        <v>-1</v>
      </c>
    </row>
    <row r="31" spans="1:6" x14ac:dyDescent="0.25">
      <c r="A31" s="12" t="s">
        <v>26</v>
      </c>
      <c r="B31" s="4" t="s">
        <v>27</v>
      </c>
      <c r="C31" s="6">
        <v>5</v>
      </c>
      <c r="D31" s="6">
        <v>6</v>
      </c>
      <c r="E31" s="2">
        <f>SIGN(Таблица1[[#This Row],[Очки1]]-Таблица1[[#This Row],[Очки2]])</f>
        <v>-1</v>
      </c>
      <c r="F31" s="2">
        <f>SIGN(Таблица1[[#This Row],[Очки2]]-Таблица1[[#This Row],[Очки1]])</f>
        <v>1</v>
      </c>
    </row>
    <row r="32" spans="1:6" x14ac:dyDescent="0.25">
      <c r="A32" s="12" t="s">
        <v>14</v>
      </c>
      <c r="B32" s="4" t="s">
        <v>15</v>
      </c>
      <c r="C32" s="6">
        <v>2</v>
      </c>
      <c r="D32" s="6">
        <v>3</v>
      </c>
      <c r="E32" s="2">
        <f>SIGN(Таблица1[[#This Row],[Очки1]]-Таблица1[[#This Row],[Очки2]])</f>
        <v>-1</v>
      </c>
      <c r="F32" s="2">
        <f>SIGN(Таблица1[[#This Row],[Очки2]]-Таблица1[[#This Row],[Очки1]])</f>
        <v>1</v>
      </c>
    </row>
    <row r="33" spans="1:6" x14ac:dyDescent="0.25">
      <c r="A33" s="12" t="s">
        <v>8</v>
      </c>
      <c r="B33" s="4" t="s">
        <v>9</v>
      </c>
      <c r="C33" s="6">
        <v>2</v>
      </c>
      <c r="D33" s="6">
        <v>6</v>
      </c>
      <c r="E33" s="2">
        <f>SIGN(Таблица1[[#This Row],[Очки1]]-Таблица1[[#This Row],[Очки2]])</f>
        <v>-1</v>
      </c>
      <c r="F33" s="2">
        <f>SIGN(Таблица1[[#This Row],[Очки2]]-Таблица1[[#This Row],[Очки1]])</f>
        <v>1</v>
      </c>
    </row>
    <row r="34" spans="1:6" x14ac:dyDescent="0.25">
      <c r="A34" s="12" t="s">
        <v>20</v>
      </c>
      <c r="B34" s="4" t="s">
        <v>21</v>
      </c>
      <c r="C34" s="6">
        <v>15</v>
      </c>
      <c r="D34" s="6">
        <v>2</v>
      </c>
      <c r="E34" s="2">
        <f>SIGN(Таблица1[[#This Row],[Очки1]]-Таблица1[[#This Row],[Очки2]])</f>
        <v>1</v>
      </c>
      <c r="F34" s="2">
        <f>SIGN(Таблица1[[#This Row],[Очки2]]-Таблица1[[#This Row],[Очки1]])</f>
        <v>-1</v>
      </c>
    </row>
    <row r="35" spans="1:6" x14ac:dyDescent="0.25">
      <c r="A35" s="12" t="s">
        <v>4</v>
      </c>
      <c r="B35" s="4" t="s">
        <v>5</v>
      </c>
      <c r="C35" s="6">
        <v>6</v>
      </c>
      <c r="D35" s="6">
        <v>10</v>
      </c>
      <c r="E35" s="2">
        <f>SIGN(Таблица1[[#This Row],[Очки1]]-Таблица1[[#This Row],[Очки2]])</f>
        <v>-1</v>
      </c>
      <c r="F35" s="2">
        <f>SIGN(Таблица1[[#This Row],[Очки2]]-Таблица1[[#This Row],[Очки1]])</f>
        <v>1</v>
      </c>
    </row>
    <row r="36" spans="1:6" x14ac:dyDescent="0.25">
      <c r="A36" s="12" t="s">
        <v>22</v>
      </c>
      <c r="B36" s="4" t="s">
        <v>23</v>
      </c>
      <c r="C36" s="6">
        <v>3</v>
      </c>
      <c r="D36" s="6">
        <v>4</v>
      </c>
      <c r="E36" s="2">
        <f>SIGN(Таблица1[[#This Row],[Очки1]]-Таблица1[[#This Row],[Очки2]])</f>
        <v>-1</v>
      </c>
      <c r="F36" s="2">
        <f>SIGN(Таблица1[[#This Row],[Очки2]]-Таблица1[[#This Row],[Очки1]])</f>
        <v>1</v>
      </c>
    </row>
    <row r="37" spans="1:6" x14ac:dyDescent="0.25">
      <c r="A37" s="12" t="s">
        <v>28</v>
      </c>
      <c r="B37" s="4" t="s">
        <v>29</v>
      </c>
      <c r="C37" s="6">
        <v>1</v>
      </c>
      <c r="D37" s="6">
        <v>2</v>
      </c>
      <c r="E37" s="2">
        <f>SIGN(Таблица1[[#This Row],[Очки1]]-Таблица1[[#This Row],[Очки2]])</f>
        <v>-1</v>
      </c>
      <c r="F37" s="2">
        <f>SIGN(Таблица1[[#This Row],[Очки2]]-Таблица1[[#This Row],[Очки1]])</f>
        <v>1</v>
      </c>
    </row>
    <row r="38" spans="1:6" x14ac:dyDescent="0.25">
      <c r="A38" s="12" t="s">
        <v>18</v>
      </c>
      <c r="B38" s="4" t="s">
        <v>19</v>
      </c>
      <c r="C38" s="6">
        <v>3</v>
      </c>
      <c r="D38" s="6">
        <v>7</v>
      </c>
      <c r="E38" s="2">
        <f>SIGN(Таблица1[[#This Row],[Очки1]]-Таблица1[[#This Row],[Очки2]])</f>
        <v>-1</v>
      </c>
      <c r="F38" s="2">
        <f>SIGN(Таблица1[[#This Row],[Очки2]]-Таблица1[[#This Row],[Очки1]])</f>
        <v>1</v>
      </c>
    </row>
    <row r="39" spans="1:6" x14ac:dyDescent="0.25">
      <c r="A39" s="12" t="s">
        <v>24</v>
      </c>
      <c r="B39" s="4" t="s">
        <v>25</v>
      </c>
      <c r="C39" s="6">
        <v>5</v>
      </c>
      <c r="D39" s="6">
        <v>0</v>
      </c>
      <c r="E39" s="2">
        <f>SIGN(Таблица1[[#This Row],[Очки1]]-Таблица1[[#This Row],[Очки2]])</f>
        <v>1</v>
      </c>
      <c r="F39" s="2">
        <f>SIGN(Таблица1[[#This Row],[Очки2]]-Таблица1[[#This Row],[Очки1]])</f>
        <v>-1</v>
      </c>
    </row>
    <row r="40" spans="1:6" x14ac:dyDescent="0.25">
      <c r="A40" s="12" t="s">
        <v>8</v>
      </c>
      <c r="B40" s="4" t="s">
        <v>9</v>
      </c>
      <c r="C40" s="6">
        <v>0</v>
      </c>
      <c r="D40" s="6">
        <v>7</v>
      </c>
      <c r="E40" s="2">
        <f>SIGN(Таблица1[[#This Row],[Очки1]]-Таблица1[[#This Row],[Очки2]])</f>
        <v>-1</v>
      </c>
      <c r="F40" s="2">
        <f>SIGN(Таблица1[[#This Row],[Очки2]]-Таблица1[[#This Row],[Очки1]])</f>
        <v>1</v>
      </c>
    </row>
    <row r="41" spans="1:6" x14ac:dyDescent="0.25">
      <c r="A41" s="12" t="s">
        <v>12</v>
      </c>
      <c r="B41" s="4" t="s">
        <v>13</v>
      </c>
      <c r="C41" s="6">
        <v>7</v>
      </c>
      <c r="D41" s="6">
        <v>4</v>
      </c>
      <c r="E41" s="2">
        <f>SIGN(Таблица1[[#This Row],[Очки1]]-Таблица1[[#This Row],[Очки2]])</f>
        <v>1</v>
      </c>
      <c r="F41" s="2">
        <f>SIGN(Таблица1[[#This Row],[Очки2]]-Таблица1[[#This Row],[Очки1]])</f>
        <v>-1</v>
      </c>
    </row>
    <row r="42" spans="1:6" x14ac:dyDescent="0.25">
      <c r="A42" s="12" t="s">
        <v>30</v>
      </c>
      <c r="B42" s="4" t="s">
        <v>31</v>
      </c>
      <c r="C42" s="6">
        <v>0</v>
      </c>
      <c r="D42" s="6">
        <v>1</v>
      </c>
      <c r="E42" s="2">
        <f>SIGN(Таблица1[[#This Row],[Очки1]]-Таблица1[[#This Row],[Очки2]])</f>
        <v>-1</v>
      </c>
      <c r="F42" s="2">
        <f>SIGN(Таблица1[[#This Row],[Очки2]]-Таблица1[[#This Row],[Очки1]])</f>
        <v>1</v>
      </c>
    </row>
    <row r="43" spans="1:6" x14ac:dyDescent="0.25">
      <c r="A43" s="12" t="s">
        <v>4</v>
      </c>
      <c r="B43" s="4" t="s">
        <v>5</v>
      </c>
      <c r="C43" s="6">
        <v>6</v>
      </c>
      <c r="D43" s="6">
        <v>0</v>
      </c>
      <c r="E43" s="2">
        <f>SIGN(Таблица1[[#This Row],[Очки1]]-Таблица1[[#This Row],[Очки2]])</f>
        <v>1</v>
      </c>
      <c r="F43" s="2">
        <f>SIGN(Таблица1[[#This Row],[Очки2]]-Таблица1[[#This Row],[Очки1]])</f>
        <v>-1</v>
      </c>
    </row>
    <row r="44" spans="1:6" x14ac:dyDescent="0.25">
      <c r="A44" s="12" t="s">
        <v>6</v>
      </c>
      <c r="B44" s="4" t="s">
        <v>7</v>
      </c>
      <c r="C44" s="6">
        <v>1</v>
      </c>
      <c r="D44" s="6">
        <v>5</v>
      </c>
      <c r="E44" s="2">
        <f>SIGN(Таблица1[[#This Row],[Очки1]]-Таблица1[[#This Row],[Очки2]])</f>
        <v>-1</v>
      </c>
      <c r="F44" s="2">
        <f>SIGN(Таблица1[[#This Row],[Очки2]]-Таблица1[[#This Row],[Очки1]])</f>
        <v>1</v>
      </c>
    </row>
    <row r="45" spans="1:6" x14ac:dyDescent="0.25">
      <c r="A45" s="12" t="s">
        <v>14</v>
      </c>
      <c r="B45" s="4" t="s">
        <v>15</v>
      </c>
      <c r="C45" s="6">
        <v>1</v>
      </c>
      <c r="D45" s="6">
        <v>2</v>
      </c>
      <c r="E45" s="2">
        <f>SIGN(Таблица1[[#This Row],[Очки1]]-Таблица1[[#This Row],[Очки2]])</f>
        <v>-1</v>
      </c>
      <c r="F45" s="2">
        <f>SIGN(Таблица1[[#This Row],[Очки2]]-Таблица1[[#This Row],[Очки1]])</f>
        <v>1</v>
      </c>
    </row>
    <row r="46" spans="1:6" x14ac:dyDescent="0.25">
      <c r="A46" s="12" t="s">
        <v>10</v>
      </c>
      <c r="B46" s="4" t="s">
        <v>11</v>
      </c>
      <c r="C46" s="6">
        <v>2</v>
      </c>
      <c r="D46" s="6">
        <v>8</v>
      </c>
      <c r="E46" s="2">
        <f>SIGN(Таблица1[[#This Row],[Очки1]]-Таблица1[[#This Row],[Очки2]])</f>
        <v>-1</v>
      </c>
      <c r="F46" s="2">
        <f>SIGN(Таблица1[[#This Row],[Очки2]]-Таблица1[[#This Row],[Очки1]])</f>
        <v>1</v>
      </c>
    </row>
    <row r="47" spans="1:6" x14ac:dyDescent="0.25">
      <c r="A47" s="12" t="s">
        <v>16</v>
      </c>
      <c r="B47" s="4" t="s">
        <v>17</v>
      </c>
      <c r="C47" s="6">
        <v>4</v>
      </c>
      <c r="D47" s="6">
        <v>7</v>
      </c>
      <c r="E47" s="2">
        <f>SIGN(Таблица1[[#This Row],[Очки1]]-Таблица1[[#This Row],[Очки2]])</f>
        <v>-1</v>
      </c>
      <c r="F47" s="2">
        <f>SIGN(Таблица1[[#This Row],[Очки2]]-Таблица1[[#This Row],[Очки1]])</f>
        <v>1</v>
      </c>
    </row>
    <row r="48" spans="1:6" x14ac:dyDescent="0.25">
      <c r="A48" s="12" t="s">
        <v>26</v>
      </c>
      <c r="B48" s="4" t="s">
        <v>27</v>
      </c>
      <c r="C48" s="6">
        <v>5</v>
      </c>
      <c r="D48" s="6">
        <v>4</v>
      </c>
      <c r="E48" s="2">
        <f>SIGN(Таблица1[[#This Row],[Очки1]]-Таблица1[[#This Row],[Очки2]])</f>
        <v>1</v>
      </c>
      <c r="F48" s="2">
        <f>SIGN(Таблица1[[#This Row],[Очки2]]-Таблица1[[#This Row],[Очки1]])</f>
        <v>-1</v>
      </c>
    </row>
    <row r="49" spans="1:6" x14ac:dyDescent="0.25">
      <c r="A49" s="12" t="s">
        <v>32</v>
      </c>
      <c r="B49" s="4" t="s">
        <v>33</v>
      </c>
      <c r="C49" s="6">
        <v>5</v>
      </c>
      <c r="D49" s="6">
        <v>6</v>
      </c>
      <c r="E49" s="2">
        <f>SIGN(Таблица1[[#This Row],[Очки1]]-Таблица1[[#This Row],[Очки2]])</f>
        <v>-1</v>
      </c>
      <c r="F49" s="2">
        <f>SIGN(Таблица1[[#This Row],[Очки2]]-Таблица1[[#This Row],[Очки1]])</f>
        <v>1</v>
      </c>
    </row>
    <row r="50" spans="1:6" x14ac:dyDescent="0.25">
      <c r="A50" s="12" t="s">
        <v>30</v>
      </c>
      <c r="B50" s="4" t="s">
        <v>31</v>
      </c>
      <c r="C50" s="6">
        <v>6</v>
      </c>
      <c r="D50" s="6">
        <v>8</v>
      </c>
      <c r="E50" s="2">
        <f>SIGN(Таблица1[[#This Row],[Очки1]]-Таблица1[[#This Row],[Очки2]])</f>
        <v>-1</v>
      </c>
      <c r="F50" s="2">
        <f>SIGN(Таблица1[[#This Row],[Очки2]]-Таблица1[[#This Row],[Очки1]])</f>
        <v>1</v>
      </c>
    </row>
    <row r="51" spans="1:6" x14ac:dyDescent="0.25">
      <c r="A51" s="12" t="s">
        <v>24</v>
      </c>
      <c r="B51" s="4" t="s">
        <v>25</v>
      </c>
      <c r="C51" s="6">
        <v>9</v>
      </c>
      <c r="D51" s="6">
        <v>0</v>
      </c>
      <c r="E51" s="2">
        <f>SIGN(Таблица1[[#This Row],[Очки1]]-Таблица1[[#This Row],[Очки2]])</f>
        <v>1</v>
      </c>
      <c r="F51" s="2">
        <f>SIGN(Таблица1[[#This Row],[Очки2]]-Таблица1[[#This Row],[Очки1]])</f>
        <v>-1</v>
      </c>
    </row>
    <row r="52" spans="1:6" x14ac:dyDescent="0.25">
      <c r="A52" s="12" t="s">
        <v>31</v>
      </c>
      <c r="B52" s="4" t="s">
        <v>9</v>
      </c>
      <c r="C52" s="6">
        <v>5</v>
      </c>
      <c r="D52" s="6">
        <v>4</v>
      </c>
      <c r="E52" s="2">
        <f>SIGN(Таблица1[[#This Row],[Очки1]]-Таблица1[[#This Row],[Очки2]])</f>
        <v>1</v>
      </c>
      <c r="F52" s="2">
        <f>SIGN(Таблица1[[#This Row],[Очки2]]-Таблица1[[#This Row],[Очки1]])</f>
        <v>-1</v>
      </c>
    </row>
    <row r="53" spans="1:6" x14ac:dyDescent="0.25">
      <c r="A53" s="12" t="s">
        <v>30</v>
      </c>
      <c r="B53" s="4" t="s">
        <v>22</v>
      </c>
      <c r="C53" s="6">
        <v>6</v>
      </c>
      <c r="D53" s="6">
        <v>1</v>
      </c>
      <c r="E53" s="2">
        <f>SIGN(Таблица1[[#This Row],[Очки1]]-Таблица1[[#This Row],[Очки2]])</f>
        <v>1</v>
      </c>
      <c r="F53" s="2">
        <f>SIGN(Таблица1[[#This Row],[Очки2]]-Таблица1[[#This Row],[Очки1]])</f>
        <v>-1</v>
      </c>
    </row>
    <row r="54" spans="1:6" x14ac:dyDescent="0.25">
      <c r="A54" s="12" t="s">
        <v>19</v>
      </c>
      <c r="B54" s="4" t="s">
        <v>7</v>
      </c>
      <c r="C54" s="6">
        <v>4</v>
      </c>
      <c r="D54" s="6">
        <v>8</v>
      </c>
      <c r="E54" s="2">
        <f>SIGN(Таблица1[[#This Row],[Очки1]]-Таблица1[[#This Row],[Очки2]])</f>
        <v>-1</v>
      </c>
      <c r="F54" s="2">
        <f>SIGN(Таблица1[[#This Row],[Очки2]]-Таблица1[[#This Row],[Очки1]])</f>
        <v>1</v>
      </c>
    </row>
    <row r="55" spans="1:6" x14ac:dyDescent="0.25">
      <c r="A55" s="12" t="s">
        <v>32</v>
      </c>
      <c r="B55" s="4" t="s">
        <v>5</v>
      </c>
      <c r="C55" s="6">
        <v>1</v>
      </c>
      <c r="D55" s="6">
        <v>0</v>
      </c>
      <c r="E55" s="2">
        <f>SIGN(Таблица1[[#This Row],[Очки1]]-Таблица1[[#This Row],[Очки2]])</f>
        <v>1</v>
      </c>
      <c r="F55" s="2">
        <f>SIGN(Таблица1[[#This Row],[Очки2]]-Таблица1[[#This Row],[Очки1]])</f>
        <v>-1</v>
      </c>
    </row>
    <row r="56" spans="1:6" x14ac:dyDescent="0.25">
      <c r="A56" s="12" t="s">
        <v>12</v>
      </c>
      <c r="B56" s="4" t="s">
        <v>23</v>
      </c>
      <c r="C56" s="6">
        <v>4</v>
      </c>
      <c r="D56" s="6">
        <v>2</v>
      </c>
      <c r="E56" s="2">
        <f>SIGN(Таблица1[[#This Row],[Очки1]]-Таблица1[[#This Row],[Очки2]])</f>
        <v>1</v>
      </c>
      <c r="F56" s="2">
        <f>SIGN(Таблица1[[#This Row],[Очки2]]-Таблица1[[#This Row],[Очки1]])</f>
        <v>-1</v>
      </c>
    </row>
    <row r="57" spans="1:6" x14ac:dyDescent="0.25">
      <c r="A57" s="12" t="s">
        <v>4</v>
      </c>
      <c r="B57" s="4" t="s">
        <v>15</v>
      </c>
      <c r="C57" s="6">
        <v>3</v>
      </c>
      <c r="D57" s="6">
        <v>7</v>
      </c>
      <c r="E57" s="2">
        <f>SIGN(Таблица1[[#This Row],[Очки1]]-Таблица1[[#This Row],[Очки2]])</f>
        <v>-1</v>
      </c>
      <c r="F57" s="2">
        <f>SIGN(Таблица1[[#This Row],[Очки2]]-Таблица1[[#This Row],[Очки1]])</f>
        <v>1</v>
      </c>
    </row>
    <row r="58" spans="1:6" x14ac:dyDescent="0.25">
      <c r="A58" s="12" t="s">
        <v>11</v>
      </c>
      <c r="B58" s="4" t="s">
        <v>8</v>
      </c>
      <c r="C58" s="6">
        <v>6</v>
      </c>
      <c r="D58" s="6">
        <v>1</v>
      </c>
      <c r="E58" s="2">
        <f>SIGN(Таблица1[[#This Row],[Очки1]]-Таблица1[[#This Row],[Очки2]])</f>
        <v>1</v>
      </c>
      <c r="F58" s="2">
        <f>SIGN(Таблица1[[#This Row],[Очки2]]-Таблица1[[#This Row],[Очки1]])</f>
        <v>-1</v>
      </c>
    </row>
    <row r="59" spans="1:6" x14ac:dyDescent="0.25">
      <c r="A59" s="12" t="s">
        <v>20</v>
      </c>
      <c r="B59" s="4" t="s">
        <v>33</v>
      </c>
      <c r="C59" s="6">
        <v>1</v>
      </c>
      <c r="D59" s="6">
        <v>8</v>
      </c>
      <c r="E59" s="2">
        <f>SIGN(Таблица1[[#This Row],[Очки1]]-Таблица1[[#This Row],[Очки2]])</f>
        <v>-1</v>
      </c>
      <c r="F59" s="2">
        <f>SIGN(Таблица1[[#This Row],[Очки2]]-Таблица1[[#This Row],[Очки1]])</f>
        <v>1</v>
      </c>
    </row>
    <row r="60" spans="1:6" x14ac:dyDescent="0.25">
      <c r="A60" s="12" t="s">
        <v>28</v>
      </c>
      <c r="B60" s="4" t="s">
        <v>24</v>
      </c>
      <c r="C60" s="6">
        <v>8</v>
      </c>
      <c r="D60" s="6">
        <v>7</v>
      </c>
      <c r="E60" s="2">
        <f>SIGN(Таблица1[[#This Row],[Очки1]]-Таблица1[[#This Row],[Очки2]])</f>
        <v>1</v>
      </c>
      <c r="F60" s="2">
        <f>SIGN(Таблица1[[#This Row],[Очки2]]-Таблица1[[#This Row],[Очки1]])</f>
        <v>-1</v>
      </c>
    </row>
    <row r="61" spans="1:6" x14ac:dyDescent="0.25">
      <c r="A61" s="12" t="s">
        <v>16</v>
      </c>
      <c r="B61" s="4" t="s">
        <v>10</v>
      </c>
      <c r="C61" s="6">
        <v>3</v>
      </c>
      <c r="D61" s="6">
        <v>1</v>
      </c>
      <c r="E61" s="2">
        <f>SIGN(Таблица1[[#This Row],[Очки1]]-Таблица1[[#This Row],[Очки2]])</f>
        <v>1</v>
      </c>
      <c r="F61" s="2">
        <f>SIGN(Таблица1[[#This Row],[Очки2]]-Таблица1[[#This Row],[Очки1]])</f>
        <v>-1</v>
      </c>
    </row>
    <row r="62" spans="1:6" x14ac:dyDescent="0.25">
      <c r="A62" s="12" t="s">
        <v>17</v>
      </c>
      <c r="B62" s="4" t="s">
        <v>27</v>
      </c>
      <c r="C62" s="6">
        <v>0</v>
      </c>
      <c r="D62" s="6">
        <v>6</v>
      </c>
      <c r="E62" s="2">
        <f>SIGN(Таблица1[[#This Row],[Очки1]]-Таблица1[[#This Row],[Очки2]])</f>
        <v>-1</v>
      </c>
      <c r="F62" s="2">
        <f>SIGN(Таблица1[[#This Row],[Очки2]]-Таблица1[[#This Row],[Очки1]])</f>
        <v>1</v>
      </c>
    </row>
    <row r="63" spans="1:6" x14ac:dyDescent="0.25">
      <c r="A63" s="12" t="s">
        <v>18</v>
      </c>
      <c r="B63" s="4" t="s">
        <v>29</v>
      </c>
      <c r="C63" s="6">
        <v>4</v>
      </c>
      <c r="D63" s="6">
        <v>7</v>
      </c>
      <c r="E63" s="2">
        <f>SIGN(Таблица1[[#This Row],[Очки1]]-Таблица1[[#This Row],[Очки2]])</f>
        <v>-1</v>
      </c>
      <c r="F63" s="2">
        <f>SIGN(Таблица1[[#This Row],[Очки2]]-Таблица1[[#This Row],[Очки1]])</f>
        <v>1</v>
      </c>
    </row>
    <row r="64" spans="1:6" x14ac:dyDescent="0.25">
      <c r="A64" s="12" t="s">
        <v>30</v>
      </c>
      <c r="B64" s="4" t="s">
        <v>22</v>
      </c>
      <c r="C64" s="9">
        <v>0</v>
      </c>
      <c r="D64" s="9">
        <v>1</v>
      </c>
      <c r="E64" s="2">
        <f>SIGN(Таблица1[[#This Row],[Очки1]]-Таблица1[[#This Row],[Очки2]])</f>
        <v>-1</v>
      </c>
      <c r="F64" s="2">
        <f>SIGN(Таблица1[[#This Row],[Очки2]]-Таблица1[[#This Row],[Очки1]])</f>
        <v>1</v>
      </c>
    </row>
    <row r="65" spans="1:6" x14ac:dyDescent="0.25">
      <c r="A65" s="12" t="s">
        <v>13</v>
      </c>
      <c r="B65" s="4" t="s">
        <v>14</v>
      </c>
      <c r="C65" s="9">
        <v>11</v>
      </c>
      <c r="D65" s="9">
        <v>4</v>
      </c>
      <c r="E65" s="2">
        <f>SIGN(Таблица1[[#This Row],[Очки1]]-Таблица1[[#This Row],[Очки2]])</f>
        <v>1</v>
      </c>
      <c r="F65" s="2">
        <f>SIGN(Таблица1[[#This Row],[Очки2]]-Таблица1[[#This Row],[Очки1]])</f>
        <v>-1</v>
      </c>
    </row>
    <row r="66" spans="1:6" x14ac:dyDescent="0.25">
      <c r="A66" s="12" t="s">
        <v>25</v>
      </c>
      <c r="B66" s="4" t="s">
        <v>26</v>
      </c>
      <c r="C66" s="9">
        <v>4</v>
      </c>
      <c r="D66" s="9">
        <v>6</v>
      </c>
      <c r="E66" s="2">
        <f>SIGN(Таблица1[[#This Row],[Очки1]]-Таблица1[[#This Row],[Очки2]])</f>
        <v>-1</v>
      </c>
      <c r="F66" s="2">
        <f>SIGN(Таблица1[[#This Row],[Очки2]]-Таблица1[[#This Row],[Очки1]])</f>
        <v>1</v>
      </c>
    </row>
    <row r="67" spans="1:6" x14ac:dyDescent="0.25">
      <c r="A67" s="12" t="s">
        <v>4</v>
      </c>
      <c r="B67" s="4" t="s">
        <v>15</v>
      </c>
      <c r="C67" s="9">
        <v>2</v>
      </c>
      <c r="D67" s="9">
        <v>4</v>
      </c>
      <c r="E67" s="2">
        <f>SIGN(Таблица1[[#This Row],[Очки1]]-Таблица1[[#This Row],[Очки2]])</f>
        <v>-1</v>
      </c>
      <c r="F67" s="2">
        <f>SIGN(Таблица1[[#This Row],[Очки2]]-Таблица1[[#This Row],[Очки1]])</f>
        <v>1</v>
      </c>
    </row>
    <row r="68" spans="1:6" x14ac:dyDescent="0.25">
      <c r="A68" s="12" t="s">
        <v>12</v>
      </c>
      <c r="B68" s="4" t="s">
        <v>23</v>
      </c>
      <c r="C68" s="9">
        <v>14</v>
      </c>
      <c r="D68" s="9">
        <v>5</v>
      </c>
      <c r="E68" s="2">
        <f>SIGN(Таблица1[[#This Row],[Очки1]]-Таблица1[[#This Row],[Очки2]])</f>
        <v>1</v>
      </c>
      <c r="F68" s="2">
        <f>SIGN(Таблица1[[#This Row],[Очки2]]-Таблица1[[#This Row],[Очки1]])</f>
        <v>-1</v>
      </c>
    </row>
    <row r="69" spans="1:6" x14ac:dyDescent="0.25">
      <c r="A69" s="12" t="s">
        <v>6</v>
      </c>
      <c r="B69" s="4" t="s">
        <v>21</v>
      </c>
      <c r="C69" s="9">
        <v>2</v>
      </c>
      <c r="D69" s="9">
        <v>0</v>
      </c>
      <c r="E69" s="2">
        <f>SIGN(Таблица1[[#This Row],[Очки1]]-Таблица1[[#This Row],[Очки2]])</f>
        <v>1</v>
      </c>
      <c r="F69" s="2">
        <f>SIGN(Таблица1[[#This Row],[Очки2]]-Таблица1[[#This Row],[Очки1]])</f>
        <v>-1</v>
      </c>
    </row>
    <row r="70" spans="1:6" x14ac:dyDescent="0.25">
      <c r="A70" s="12" t="s">
        <v>20</v>
      </c>
      <c r="B70" s="4" t="s">
        <v>33</v>
      </c>
      <c r="C70" s="9">
        <v>13</v>
      </c>
      <c r="D70" s="9">
        <v>6</v>
      </c>
      <c r="E70" s="2">
        <f>SIGN(Таблица1[[#This Row],[Очки1]]-Таблица1[[#This Row],[Очки2]])</f>
        <v>1</v>
      </c>
      <c r="F70" s="2">
        <f>SIGN(Таблица1[[#This Row],[Очки2]]-Таблица1[[#This Row],[Очки1]])</f>
        <v>-1</v>
      </c>
    </row>
    <row r="71" spans="1:6" x14ac:dyDescent="0.25">
      <c r="A71" s="12" t="s">
        <v>19</v>
      </c>
      <c r="B71" s="4" t="s">
        <v>7</v>
      </c>
      <c r="C71" s="9">
        <v>5</v>
      </c>
      <c r="D71" s="9">
        <v>4</v>
      </c>
      <c r="E71" s="2">
        <f>SIGN(Таблица1[[#This Row],[Очки1]]-Таблица1[[#This Row],[Очки2]])</f>
        <v>1</v>
      </c>
      <c r="F71" s="2">
        <f>SIGN(Таблица1[[#This Row],[Очки2]]-Таблица1[[#This Row],[Очки1]])</f>
        <v>-1</v>
      </c>
    </row>
    <row r="72" spans="1:6" x14ac:dyDescent="0.25">
      <c r="A72" s="12" t="s">
        <v>11</v>
      </c>
      <c r="B72" s="4" t="s">
        <v>8</v>
      </c>
      <c r="C72" s="9">
        <v>10</v>
      </c>
      <c r="D72" s="9">
        <v>6</v>
      </c>
      <c r="E72" s="2">
        <f>SIGN(Таблица1[[#This Row],[Очки1]]-Таблица1[[#This Row],[Очки2]])</f>
        <v>1</v>
      </c>
      <c r="F72" s="2">
        <f>SIGN(Таблица1[[#This Row],[Очки2]]-Таблица1[[#This Row],[Очки1]])</f>
        <v>-1</v>
      </c>
    </row>
    <row r="73" spans="1:6" x14ac:dyDescent="0.25">
      <c r="A73" s="12" t="s">
        <v>28</v>
      </c>
      <c r="B73" s="4" t="s">
        <v>24</v>
      </c>
      <c r="C73" s="9">
        <v>6</v>
      </c>
      <c r="D73" s="9">
        <v>1</v>
      </c>
      <c r="E73" s="2">
        <f>SIGN(Таблица1[[#This Row],[Очки1]]-Таблица1[[#This Row],[Очки2]])</f>
        <v>1</v>
      </c>
      <c r="F73" s="2">
        <f>SIGN(Таблица1[[#This Row],[Очки2]]-Таблица1[[#This Row],[Очки1]])</f>
        <v>-1</v>
      </c>
    </row>
    <row r="74" spans="1:6" x14ac:dyDescent="0.25">
      <c r="A74" s="12" t="s">
        <v>16</v>
      </c>
      <c r="B74" s="4" t="s">
        <v>10</v>
      </c>
      <c r="C74" s="9">
        <v>1</v>
      </c>
      <c r="D74" s="9">
        <v>4</v>
      </c>
      <c r="E74" s="2">
        <f>SIGN(Таблица1[[#This Row],[Очки1]]-Таблица1[[#This Row],[Очки2]])</f>
        <v>-1</v>
      </c>
      <c r="F74" s="2">
        <f>SIGN(Таблица1[[#This Row],[Очки2]]-Таблица1[[#This Row],[Очки1]])</f>
        <v>1</v>
      </c>
    </row>
    <row r="75" spans="1:6" x14ac:dyDescent="0.25">
      <c r="A75" s="12" t="s">
        <v>17</v>
      </c>
      <c r="B75" s="4" t="s">
        <v>27</v>
      </c>
      <c r="C75" s="9">
        <v>13</v>
      </c>
      <c r="D75" s="9">
        <v>2</v>
      </c>
      <c r="E75" s="2">
        <f>SIGN(Таблица1[[#This Row],[Очки1]]-Таблица1[[#This Row],[Очки2]])</f>
        <v>1</v>
      </c>
      <c r="F75" s="2">
        <f>SIGN(Таблица1[[#This Row],[Очки2]]-Таблица1[[#This Row],[Очки1]])</f>
        <v>-1</v>
      </c>
    </row>
    <row r="76" spans="1:6" x14ac:dyDescent="0.25">
      <c r="A76" s="12" t="s">
        <v>18</v>
      </c>
      <c r="B76" s="4" t="s">
        <v>29</v>
      </c>
      <c r="C76" s="9">
        <v>8</v>
      </c>
      <c r="D76" s="9">
        <v>4</v>
      </c>
      <c r="E76" s="2">
        <f>SIGN(Таблица1[[#This Row],[Очки1]]-Таблица1[[#This Row],[Очки2]])</f>
        <v>1</v>
      </c>
      <c r="F76" s="2">
        <f>SIGN(Таблица1[[#This Row],[Очки2]]-Таблица1[[#This Row],[Очки1]])</f>
        <v>-1</v>
      </c>
    </row>
    <row r="77" spans="1:6" x14ac:dyDescent="0.25">
      <c r="A77" s="12" t="s">
        <v>20</v>
      </c>
      <c r="B77" s="4" t="s">
        <v>33</v>
      </c>
      <c r="C77" s="9">
        <v>7</v>
      </c>
      <c r="D77" s="9">
        <v>1</v>
      </c>
      <c r="E77" s="2">
        <f>SIGN(Таблица1[[#This Row],[Очки1]]-Таблица1[[#This Row],[Очки2]])</f>
        <v>1</v>
      </c>
      <c r="F77" s="2">
        <f>SIGN(Таблица1[[#This Row],[Очки2]]-Таблица1[[#This Row],[Очки1]])</f>
        <v>-1</v>
      </c>
    </row>
    <row r="78" spans="1:6" x14ac:dyDescent="0.25">
      <c r="A78" s="12" t="s">
        <v>13</v>
      </c>
      <c r="B78" s="4" t="s">
        <v>14</v>
      </c>
      <c r="C78" s="9">
        <v>7</v>
      </c>
      <c r="D78" s="9">
        <v>2</v>
      </c>
      <c r="E78" s="2">
        <f>SIGN(Таблица1[[#This Row],[Очки1]]-Таблица1[[#This Row],[Очки2]])</f>
        <v>1</v>
      </c>
      <c r="F78" s="2">
        <f>SIGN(Таблица1[[#This Row],[Очки2]]-Таблица1[[#This Row],[Очки1]])</f>
        <v>-1</v>
      </c>
    </row>
    <row r="79" spans="1:6" x14ac:dyDescent="0.25">
      <c r="A79" s="12" t="s">
        <v>6</v>
      </c>
      <c r="B79" s="4" t="s">
        <v>21</v>
      </c>
      <c r="C79" s="9">
        <v>4</v>
      </c>
      <c r="D79" s="9">
        <v>2</v>
      </c>
      <c r="E79" s="2">
        <f>SIGN(Таблица1[[#This Row],[Очки1]]-Таблица1[[#This Row],[Очки2]])</f>
        <v>1</v>
      </c>
      <c r="F79" s="2">
        <f>SIGN(Таблица1[[#This Row],[Очки2]]-Таблица1[[#This Row],[Очки1]])</f>
        <v>-1</v>
      </c>
    </row>
    <row r="80" spans="1:6" x14ac:dyDescent="0.25">
      <c r="A80" s="12" t="s">
        <v>28</v>
      </c>
      <c r="B80" s="4" t="s">
        <v>24</v>
      </c>
      <c r="C80" s="9">
        <v>3</v>
      </c>
      <c r="D80" s="9">
        <v>0</v>
      </c>
      <c r="E80" s="2">
        <f>SIGN(Таблица1[[#This Row],[Очки1]]-Таблица1[[#This Row],[Очки2]])</f>
        <v>1</v>
      </c>
      <c r="F80" s="2">
        <f>SIGN(Таблица1[[#This Row],[Очки2]]-Таблица1[[#This Row],[Очки1]])</f>
        <v>-1</v>
      </c>
    </row>
    <row r="81" spans="1:6" x14ac:dyDescent="0.25">
      <c r="A81" s="12" t="s">
        <v>17</v>
      </c>
      <c r="B81" s="4" t="s">
        <v>27</v>
      </c>
      <c r="C81" s="6">
        <v>3</v>
      </c>
      <c r="D81" s="6">
        <v>2</v>
      </c>
      <c r="E81" s="2">
        <f>SIGN(Таблица1[[#This Row],[Очки1]]-Таблица1[[#This Row],[Очки2]])</f>
        <v>1</v>
      </c>
      <c r="F81" s="2">
        <f>SIGN(Таблица1[[#This Row],[Очки2]]-Таблица1[[#This Row],[Очки1]])</f>
        <v>-1</v>
      </c>
    </row>
    <row r="82" spans="1:6" x14ac:dyDescent="0.25">
      <c r="A82" s="12" t="s">
        <v>31</v>
      </c>
      <c r="B82" s="4" t="s">
        <v>9</v>
      </c>
      <c r="C82" s="9">
        <v>3</v>
      </c>
      <c r="D82" s="9">
        <v>7</v>
      </c>
      <c r="E82" s="2">
        <f>SIGN(Таблица1[[#This Row],[Очки1]]-Таблица1[[#This Row],[Очки2]])</f>
        <v>-1</v>
      </c>
      <c r="F82" s="2">
        <f>SIGN(Таблица1[[#This Row],[Очки2]]-Таблица1[[#This Row],[Очки1]])</f>
        <v>1</v>
      </c>
    </row>
    <row r="83" spans="1:6" x14ac:dyDescent="0.25">
      <c r="A83" s="12" t="s">
        <v>12</v>
      </c>
      <c r="B83" s="4" t="s">
        <v>23</v>
      </c>
      <c r="C83" s="9">
        <v>3</v>
      </c>
      <c r="D83" s="9">
        <v>4</v>
      </c>
      <c r="E83" s="2">
        <f>SIGN(Таблица1[[#This Row],[Очки1]]-Таблица1[[#This Row],[Очки2]])</f>
        <v>-1</v>
      </c>
      <c r="F83" s="2">
        <f>SIGN(Таблица1[[#This Row],[Очки2]]-Таблица1[[#This Row],[Очки1]])</f>
        <v>1</v>
      </c>
    </row>
    <row r="84" spans="1:6" x14ac:dyDescent="0.25">
      <c r="A84" s="12" t="s">
        <v>25</v>
      </c>
      <c r="B84" s="4" t="s">
        <v>26</v>
      </c>
      <c r="C84" s="9">
        <v>10</v>
      </c>
      <c r="D84" s="9">
        <v>1</v>
      </c>
      <c r="E84" s="2">
        <f>SIGN(Таблица1[[#This Row],[Очки1]]-Таблица1[[#This Row],[Очки2]])</f>
        <v>1</v>
      </c>
      <c r="F84" s="2">
        <f>SIGN(Таблица1[[#This Row],[Очки2]]-Таблица1[[#This Row],[Очки1]])</f>
        <v>-1</v>
      </c>
    </row>
    <row r="85" spans="1:6" x14ac:dyDescent="0.25">
      <c r="A85" s="12" t="s">
        <v>19</v>
      </c>
      <c r="B85" s="4" t="s">
        <v>7</v>
      </c>
      <c r="C85" s="9">
        <v>0</v>
      </c>
      <c r="D85" s="9">
        <v>6</v>
      </c>
      <c r="E85" s="2">
        <f>SIGN(Таблица1[[#This Row],[Очки1]]-Таблица1[[#This Row],[Очки2]])</f>
        <v>-1</v>
      </c>
      <c r="F85" s="2">
        <f>SIGN(Таблица1[[#This Row],[Очки2]]-Таблица1[[#This Row],[Очки1]])</f>
        <v>1</v>
      </c>
    </row>
    <row r="86" spans="1:6" x14ac:dyDescent="0.25">
      <c r="A86" s="12" t="s">
        <v>16</v>
      </c>
      <c r="B86" s="4" t="s">
        <v>10</v>
      </c>
      <c r="C86" s="9">
        <v>6</v>
      </c>
      <c r="D86" s="9">
        <v>2</v>
      </c>
      <c r="E86" s="2">
        <f>SIGN(Таблица1[[#This Row],[Очки1]]-Таблица1[[#This Row],[Очки2]])</f>
        <v>1</v>
      </c>
      <c r="F86" s="2">
        <f>SIGN(Таблица1[[#This Row],[Очки2]]-Таблица1[[#This Row],[Очки1]])</f>
        <v>-1</v>
      </c>
    </row>
    <row r="87" spans="1:6" x14ac:dyDescent="0.25">
      <c r="A87" s="12" t="s">
        <v>18</v>
      </c>
      <c r="B87" s="4" t="s">
        <v>29</v>
      </c>
      <c r="C87" s="9">
        <v>2</v>
      </c>
      <c r="D87" s="9">
        <v>5</v>
      </c>
      <c r="E87" s="2">
        <f>SIGN(Таблица1[[#This Row],[Очки1]]-Таблица1[[#This Row],[Очки2]])</f>
        <v>-1</v>
      </c>
      <c r="F87" s="2">
        <f>SIGN(Таблица1[[#This Row],[Очки2]]-Таблица1[[#This Row],[Очки1]])</f>
        <v>1</v>
      </c>
    </row>
    <row r="88" spans="1:6" x14ac:dyDescent="0.25">
      <c r="A88" s="12" t="s">
        <v>33</v>
      </c>
      <c r="B88" s="4" t="s">
        <v>6</v>
      </c>
      <c r="C88" s="9">
        <v>2</v>
      </c>
      <c r="D88" s="9">
        <v>8</v>
      </c>
      <c r="E88" s="2">
        <f>SIGN(Таблица1[[#This Row],[Очки1]]-Таблица1[[#This Row],[Очки2]])</f>
        <v>-1</v>
      </c>
      <c r="F88" s="2">
        <f>SIGN(Таблица1[[#This Row],[Очки2]]-Таблица1[[#This Row],[Очки1]])</f>
        <v>1</v>
      </c>
    </row>
    <row r="89" spans="1:6" x14ac:dyDescent="0.25">
      <c r="A89" s="12" t="s">
        <v>15</v>
      </c>
      <c r="B89" s="4" t="s">
        <v>14</v>
      </c>
      <c r="C89" s="9">
        <v>3</v>
      </c>
      <c r="D89" s="9">
        <v>2</v>
      </c>
      <c r="E89" s="2">
        <f>SIGN(Таблица1[[#This Row],[Очки1]]-Таблица1[[#This Row],[Очки2]])</f>
        <v>1</v>
      </c>
      <c r="F89" s="2">
        <f>SIGN(Таблица1[[#This Row],[Очки2]]-Таблица1[[#This Row],[Очки1]])</f>
        <v>-1</v>
      </c>
    </row>
    <row r="90" spans="1:6" x14ac:dyDescent="0.25">
      <c r="A90" s="12" t="s">
        <v>21</v>
      </c>
      <c r="B90" s="4" t="s">
        <v>4</v>
      </c>
      <c r="C90" s="9">
        <v>5</v>
      </c>
      <c r="D90" s="9">
        <v>0</v>
      </c>
      <c r="E90" s="2">
        <f>SIGN(Таблица1[[#This Row],[Очки1]]-Таблица1[[#This Row],[Очки2]])</f>
        <v>1</v>
      </c>
      <c r="F90" s="2">
        <f>SIGN(Таблица1[[#This Row],[Очки2]]-Таблица1[[#This Row],[Очки1]])</f>
        <v>-1</v>
      </c>
    </row>
    <row r="91" spans="1:6" x14ac:dyDescent="0.25">
      <c r="A91" s="12" t="s">
        <v>16</v>
      </c>
      <c r="B91" s="4" t="s">
        <v>10</v>
      </c>
      <c r="C91" s="9">
        <v>3</v>
      </c>
      <c r="D91" s="9">
        <v>6</v>
      </c>
      <c r="E91" s="2">
        <f>SIGN(Таблица1[[#This Row],[Очки1]]-Таблица1[[#This Row],[Очки2]])</f>
        <v>-1</v>
      </c>
      <c r="F91" s="2">
        <f>SIGN(Таблица1[[#This Row],[Очки2]]-Таблица1[[#This Row],[Очки1]])</f>
        <v>1</v>
      </c>
    </row>
    <row r="92" spans="1:6" x14ac:dyDescent="0.25">
      <c r="A92" s="12" t="s">
        <v>9</v>
      </c>
      <c r="B92" s="4" t="s">
        <v>26</v>
      </c>
      <c r="C92" s="9">
        <v>4</v>
      </c>
      <c r="D92" s="9">
        <v>2</v>
      </c>
      <c r="E92" s="2">
        <f>SIGN(Таблица1[[#This Row],[Очки1]]-Таблица1[[#This Row],[Очки2]])</f>
        <v>1</v>
      </c>
      <c r="F92" s="2">
        <f>SIGN(Таблица1[[#This Row],[Очки2]]-Таблица1[[#This Row],[Очки1]])</f>
        <v>-1</v>
      </c>
    </row>
    <row r="93" spans="1:6" x14ac:dyDescent="0.25">
      <c r="A93" s="12" t="s">
        <v>23</v>
      </c>
      <c r="B93" s="4" t="s">
        <v>30</v>
      </c>
      <c r="C93" s="6">
        <v>7</v>
      </c>
      <c r="D93" s="6">
        <v>9</v>
      </c>
      <c r="E93" s="2">
        <f>SIGN(Таблица1[[#This Row],[Очки1]]-Таблица1[[#This Row],[Очки2]])</f>
        <v>-1</v>
      </c>
      <c r="F93" s="2">
        <f>SIGN(Таблица1[[#This Row],[Очки2]]-Таблица1[[#This Row],[Очки1]])</f>
        <v>1</v>
      </c>
    </row>
    <row r="94" spans="1:6" x14ac:dyDescent="0.25">
      <c r="A94" s="12" t="s">
        <v>13</v>
      </c>
      <c r="B94" s="4" t="s">
        <v>8</v>
      </c>
      <c r="C94" s="9">
        <v>2</v>
      </c>
      <c r="D94" s="9">
        <v>5</v>
      </c>
      <c r="E94" s="2">
        <f>SIGN(Таблица1[[#This Row],[Очки1]]-Таблица1[[#This Row],[Очки2]])</f>
        <v>-1</v>
      </c>
      <c r="F94" s="2">
        <f>SIGN(Таблица1[[#This Row],[Очки2]]-Таблица1[[#This Row],[Очки1]])</f>
        <v>1</v>
      </c>
    </row>
    <row r="95" spans="1:6" x14ac:dyDescent="0.25">
      <c r="A95" s="12" t="s">
        <v>31</v>
      </c>
      <c r="B95" s="4" t="s">
        <v>32</v>
      </c>
      <c r="C95" s="9">
        <v>5</v>
      </c>
      <c r="D95" s="9">
        <v>2</v>
      </c>
      <c r="E95" s="2">
        <f>SIGN(Таблица1[[#This Row],[Очки1]]-Таблица1[[#This Row],[Очки2]])</f>
        <v>1</v>
      </c>
      <c r="F95" s="2">
        <f>SIGN(Таблица1[[#This Row],[Очки2]]-Таблица1[[#This Row],[Очки1]])</f>
        <v>-1</v>
      </c>
    </row>
    <row r="96" spans="1:6" x14ac:dyDescent="0.25">
      <c r="A96" s="12" t="s">
        <v>7</v>
      </c>
      <c r="B96" s="4" t="s">
        <v>28</v>
      </c>
      <c r="C96" s="9">
        <v>1</v>
      </c>
      <c r="D96" s="9">
        <v>3</v>
      </c>
      <c r="E96" s="2">
        <f>SIGN(Таблица1[[#This Row],[Очки1]]-Таблица1[[#This Row],[Очки2]])</f>
        <v>-1</v>
      </c>
      <c r="F96" s="2">
        <f>SIGN(Таблица1[[#This Row],[Очки2]]-Таблица1[[#This Row],[Очки1]])</f>
        <v>1</v>
      </c>
    </row>
    <row r="97" spans="1:6" x14ac:dyDescent="0.25">
      <c r="A97" s="12" t="s">
        <v>19</v>
      </c>
      <c r="B97" s="4" t="s">
        <v>5</v>
      </c>
      <c r="C97" s="9">
        <v>0</v>
      </c>
      <c r="D97" s="9">
        <v>8</v>
      </c>
      <c r="E97" s="2">
        <f>SIGN(Таблица1[[#This Row],[Очки1]]-Таблица1[[#This Row],[Очки2]])</f>
        <v>-1</v>
      </c>
      <c r="F97" s="2">
        <f>SIGN(Таблица1[[#This Row],[Очки2]]-Таблица1[[#This Row],[Очки1]])</f>
        <v>1</v>
      </c>
    </row>
    <row r="98" spans="1:6" x14ac:dyDescent="0.25">
      <c r="A98" s="12" t="s">
        <v>27</v>
      </c>
      <c r="B98" s="4" t="s">
        <v>22</v>
      </c>
      <c r="C98" s="9">
        <v>3</v>
      </c>
      <c r="D98" s="9">
        <v>2</v>
      </c>
      <c r="E98" s="2">
        <f>SIGN(Таблица1[[#This Row],[Очки1]]-Таблица1[[#This Row],[Очки2]])</f>
        <v>1</v>
      </c>
      <c r="F98" s="2">
        <f>SIGN(Таблица1[[#This Row],[Очки2]]-Таблица1[[#This Row],[Очки1]])</f>
        <v>-1</v>
      </c>
    </row>
    <row r="99" spans="1:6" x14ac:dyDescent="0.25">
      <c r="A99" s="12" t="s">
        <v>29</v>
      </c>
      <c r="B99" s="4" t="s">
        <v>20</v>
      </c>
      <c r="C99" s="9">
        <v>3</v>
      </c>
      <c r="D99" s="9">
        <v>8</v>
      </c>
      <c r="E99" s="2">
        <f>SIGN(Таблица1[[#This Row],[Очки1]]-Таблица1[[#This Row],[Очки2]])</f>
        <v>-1</v>
      </c>
      <c r="F99" s="2">
        <f>SIGN(Таблица1[[#This Row],[Очки2]]-Таблица1[[#This Row],[Очки1]])</f>
        <v>1</v>
      </c>
    </row>
    <row r="100" spans="1:6" x14ac:dyDescent="0.25">
      <c r="A100" s="12" t="s">
        <v>13</v>
      </c>
      <c r="B100" s="4" t="s">
        <v>8</v>
      </c>
      <c r="C100" s="9">
        <v>3</v>
      </c>
      <c r="D100" s="9">
        <v>7</v>
      </c>
      <c r="E100" s="2">
        <f>SIGN(Таблица1[[#This Row],[Очки1]]-Таблица1[[#This Row],[Очки2]])</f>
        <v>-1</v>
      </c>
      <c r="F100" s="2">
        <f>SIGN(Таблица1[[#This Row],[Очки2]]-Таблица1[[#This Row],[Очки1]])</f>
        <v>1</v>
      </c>
    </row>
    <row r="101" spans="1:6" x14ac:dyDescent="0.25">
      <c r="A101" s="12" t="s">
        <v>31</v>
      </c>
      <c r="B101" s="4" t="s">
        <v>32</v>
      </c>
      <c r="C101" s="9">
        <v>14</v>
      </c>
      <c r="D101" s="9">
        <v>3</v>
      </c>
      <c r="E101" s="2">
        <f>SIGN(Таблица1[[#This Row],[Очки1]]-Таблица1[[#This Row],[Очки2]])</f>
        <v>1</v>
      </c>
      <c r="F101" s="2">
        <f>SIGN(Таблица1[[#This Row],[Очки2]]-Таблица1[[#This Row],[Очки1]])</f>
        <v>-1</v>
      </c>
    </row>
    <row r="102" spans="1:6" x14ac:dyDescent="0.25">
      <c r="A102" s="12" t="s">
        <v>10</v>
      </c>
      <c r="B102" s="4" t="s">
        <v>12</v>
      </c>
      <c r="C102" s="9">
        <v>5</v>
      </c>
      <c r="D102" s="9">
        <v>8</v>
      </c>
      <c r="E102" s="2">
        <f>SIGN(Таблица1[[#This Row],[Очки1]]-Таблица1[[#This Row],[Очки2]])</f>
        <v>-1</v>
      </c>
      <c r="F102" s="2">
        <f>SIGN(Таблица1[[#This Row],[Очки2]]-Таблица1[[#This Row],[Очки1]])</f>
        <v>1</v>
      </c>
    </row>
    <row r="103" spans="1:6" x14ac:dyDescent="0.25">
      <c r="A103" s="12" t="s">
        <v>19</v>
      </c>
      <c r="B103" s="4" t="s">
        <v>5</v>
      </c>
      <c r="C103" s="9">
        <v>5</v>
      </c>
      <c r="D103" s="9">
        <v>4</v>
      </c>
      <c r="E103" s="2">
        <f>SIGN(Таблица1[[#This Row],[Очки1]]-Таблица1[[#This Row],[Очки2]])</f>
        <v>1</v>
      </c>
      <c r="F103" s="2">
        <f>SIGN(Таблица1[[#This Row],[Очки2]]-Таблица1[[#This Row],[Очки1]])</f>
        <v>-1</v>
      </c>
    </row>
    <row r="104" spans="1:6" x14ac:dyDescent="0.25">
      <c r="A104" s="12" t="s">
        <v>11</v>
      </c>
      <c r="B104" s="4" t="s">
        <v>18</v>
      </c>
      <c r="C104" s="9">
        <v>1</v>
      </c>
      <c r="D104" s="9">
        <v>4</v>
      </c>
      <c r="E104" s="2">
        <f>SIGN(Таблица1[[#This Row],[Очки1]]-Таблица1[[#This Row],[Очки2]])</f>
        <v>-1</v>
      </c>
      <c r="F104" s="2">
        <f>SIGN(Таблица1[[#This Row],[Очки2]]-Таблица1[[#This Row],[Очки1]])</f>
        <v>1</v>
      </c>
    </row>
    <row r="105" spans="1:6" x14ac:dyDescent="0.25">
      <c r="A105" s="12" t="s">
        <v>17</v>
      </c>
      <c r="B105" s="4" t="s">
        <v>16</v>
      </c>
      <c r="C105" s="9">
        <v>13</v>
      </c>
      <c r="D105" s="9">
        <v>9</v>
      </c>
      <c r="E105" s="2">
        <f>SIGN(Таблица1[[#This Row],[Очки1]]-Таблица1[[#This Row],[Очки2]])</f>
        <v>1</v>
      </c>
      <c r="F105" s="2">
        <f>SIGN(Таблица1[[#This Row],[Очки2]]-Таблица1[[#This Row],[Очки1]])</f>
        <v>-1</v>
      </c>
    </row>
    <row r="106" spans="1:6" x14ac:dyDescent="0.25">
      <c r="A106" s="12" t="s">
        <v>15</v>
      </c>
      <c r="B106" s="4" t="s">
        <v>14</v>
      </c>
      <c r="C106" s="9">
        <v>10</v>
      </c>
      <c r="D106" s="9">
        <v>3</v>
      </c>
      <c r="E106" s="2">
        <f>SIGN(Таблица1[[#This Row],[Очки1]]-Таблица1[[#This Row],[Очки2]])</f>
        <v>1</v>
      </c>
      <c r="F106" s="2">
        <f>SIGN(Таблица1[[#This Row],[Очки2]]-Таблица1[[#This Row],[Очки1]])</f>
        <v>-1</v>
      </c>
    </row>
    <row r="107" spans="1:6" x14ac:dyDescent="0.25">
      <c r="A107" s="12" t="s">
        <v>33</v>
      </c>
      <c r="B107" s="4" t="s">
        <v>6</v>
      </c>
      <c r="C107" s="9">
        <v>2</v>
      </c>
      <c r="D107" s="9">
        <v>3</v>
      </c>
      <c r="E107" s="2">
        <f>SIGN(Таблица1[[#This Row],[Очки1]]-Таблица1[[#This Row],[Очки2]])</f>
        <v>-1</v>
      </c>
      <c r="F107" s="2">
        <f>SIGN(Таблица1[[#This Row],[Очки2]]-Таблица1[[#This Row],[Очки1]])</f>
        <v>1</v>
      </c>
    </row>
    <row r="108" spans="1:6" x14ac:dyDescent="0.25">
      <c r="A108" s="12" t="s">
        <v>13</v>
      </c>
      <c r="B108" s="4" t="s">
        <v>8</v>
      </c>
      <c r="C108" s="9">
        <v>8</v>
      </c>
      <c r="D108" s="9">
        <v>3</v>
      </c>
      <c r="E108" s="2">
        <f>SIGN(Таблица1[[#This Row],[Очки1]]-Таблица1[[#This Row],[Очки2]])</f>
        <v>1</v>
      </c>
      <c r="F108" s="2">
        <f>SIGN(Таблица1[[#This Row],[Очки2]]-Таблица1[[#This Row],[Очки1]])</f>
        <v>-1</v>
      </c>
    </row>
    <row r="109" spans="1:6" x14ac:dyDescent="0.25">
      <c r="A109" s="12" t="s">
        <v>9</v>
      </c>
      <c r="B109" s="4" t="s">
        <v>26</v>
      </c>
      <c r="C109" s="9">
        <v>4</v>
      </c>
      <c r="D109" s="9">
        <v>11</v>
      </c>
      <c r="E109" s="2">
        <f>SIGN(Таблица1[[#This Row],[Очки1]]-Таблица1[[#This Row],[Очки2]])</f>
        <v>-1</v>
      </c>
      <c r="F109" s="2">
        <f>SIGN(Таблица1[[#This Row],[Очки2]]-Таблица1[[#This Row],[Очки1]])</f>
        <v>1</v>
      </c>
    </row>
    <row r="110" spans="1:6" x14ac:dyDescent="0.25">
      <c r="A110" s="12" t="s">
        <v>23</v>
      </c>
      <c r="B110" s="4" t="s">
        <v>30</v>
      </c>
      <c r="C110" s="9">
        <v>1</v>
      </c>
      <c r="D110" s="9">
        <v>6</v>
      </c>
      <c r="E110" s="2">
        <f>SIGN(Таблица1[[#This Row],[Очки1]]-Таблица1[[#This Row],[Очки2]])</f>
        <v>-1</v>
      </c>
      <c r="F110" s="2">
        <f>SIGN(Таблица1[[#This Row],[Очки2]]-Таблица1[[#This Row],[Очки1]])</f>
        <v>1</v>
      </c>
    </row>
    <row r="111" spans="1:6" x14ac:dyDescent="0.25">
      <c r="A111" s="12" t="s">
        <v>7</v>
      </c>
      <c r="B111" s="4" t="s">
        <v>28</v>
      </c>
      <c r="C111" s="9">
        <v>5</v>
      </c>
      <c r="D111" s="9">
        <v>3</v>
      </c>
      <c r="E111" s="2">
        <f>SIGN(Таблица1[[#This Row],[Очки1]]-Таблица1[[#This Row],[Очки2]])</f>
        <v>1</v>
      </c>
      <c r="F111" s="2">
        <f>SIGN(Таблица1[[#This Row],[Очки2]]-Таблица1[[#This Row],[Очки1]])</f>
        <v>-1</v>
      </c>
    </row>
    <row r="112" spans="1:6" x14ac:dyDescent="0.25">
      <c r="A112" s="12" t="s">
        <v>19</v>
      </c>
      <c r="B112" s="4" t="s">
        <v>5</v>
      </c>
      <c r="C112" s="6">
        <v>2</v>
      </c>
      <c r="D112" s="6">
        <v>5</v>
      </c>
      <c r="E112" s="2">
        <f>SIGN(Таблица1[[#This Row],[Очки1]]-Таблица1[[#This Row],[Очки2]])</f>
        <v>-1</v>
      </c>
      <c r="F112" s="2">
        <f>SIGN(Таблица1[[#This Row],[Очки2]]-Таблица1[[#This Row],[Очки1]])</f>
        <v>1</v>
      </c>
    </row>
    <row r="113" spans="1:6" x14ac:dyDescent="0.25">
      <c r="A113" s="12" t="s">
        <v>27</v>
      </c>
      <c r="B113" s="4" t="s">
        <v>22</v>
      </c>
      <c r="C113" s="9">
        <v>0</v>
      </c>
      <c r="D113" s="9">
        <v>1</v>
      </c>
      <c r="E113" s="2">
        <f>SIGN(Таблица1[[#This Row],[Очки1]]-Таблица1[[#This Row],[Очки2]])</f>
        <v>-1</v>
      </c>
      <c r="F113" s="2">
        <f>SIGN(Таблица1[[#This Row],[Очки2]]-Таблица1[[#This Row],[Очки1]])</f>
        <v>1</v>
      </c>
    </row>
    <row r="114" spans="1:6" x14ac:dyDescent="0.25">
      <c r="A114" s="12" t="s">
        <v>25</v>
      </c>
      <c r="B114" s="4" t="s">
        <v>24</v>
      </c>
      <c r="C114" s="9">
        <v>7</v>
      </c>
      <c r="D114" s="9">
        <v>5</v>
      </c>
      <c r="E114" s="2">
        <f>SIGN(Таблица1[[#This Row],[Очки1]]-Таблица1[[#This Row],[Очки2]])</f>
        <v>1</v>
      </c>
      <c r="F114" s="2">
        <f>SIGN(Таблица1[[#This Row],[Очки2]]-Таблица1[[#This Row],[Очки1]])</f>
        <v>-1</v>
      </c>
    </row>
    <row r="115" spans="1:6" x14ac:dyDescent="0.25">
      <c r="A115" s="12" t="s">
        <v>21</v>
      </c>
      <c r="B115" s="4" t="s">
        <v>4</v>
      </c>
      <c r="C115" s="9">
        <v>20</v>
      </c>
      <c r="D115" s="9">
        <v>1</v>
      </c>
      <c r="E115" s="2">
        <f>SIGN(Таблица1[[#This Row],[Очки1]]-Таблица1[[#This Row],[Очки2]])</f>
        <v>1</v>
      </c>
      <c r="F115" s="2">
        <f>SIGN(Таблица1[[#This Row],[Очки2]]-Таблица1[[#This Row],[Очки1]])</f>
        <v>-1</v>
      </c>
    </row>
    <row r="116" spans="1:6" x14ac:dyDescent="0.25">
      <c r="A116" s="12" t="s">
        <v>31</v>
      </c>
      <c r="B116" s="4" t="s">
        <v>32</v>
      </c>
      <c r="C116" s="9">
        <v>4</v>
      </c>
      <c r="D116" s="9">
        <v>7</v>
      </c>
      <c r="E116" s="2">
        <f>SIGN(Таблица1[[#This Row],[Очки1]]-Таблица1[[#This Row],[Очки2]])</f>
        <v>-1</v>
      </c>
      <c r="F116" s="2">
        <f>SIGN(Таблица1[[#This Row],[Очки2]]-Таблица1[[#This Row],[Очки1]])</f>
        <v>1</v>
      </c>
    </row>
    <row r="117" spans="1:6" x14ac:dyDescent="0.25">
      <c r="A117" s="12" t="s">
        <v>11</v>
      </c>
      <c r="B117" s="4" t="s">
        <v>18</v>
      </c>
      <c r="C117" s="9">
        <v>1</v>
      </c>
      <c r="D117" s="9">
        <v>0</v>
      </c>
      <c r="E117" s="2">
        <f>SIGN(Таблица1[[#This Row],[Очки1]]-Таблица1[[#This Row],[Очки2]])</f>
        <v>1</v>
      </c>
      <c r="F117" s="2">
        <f>SIGN(Таблица1[[#This Row],[Очки2]]-Таблица1[[#This Row],[Очки1]])</f>
        <v>-1</v>
      </c>
    </row>
    <row r="118" spans="1:6" x14ac:dyDescent="0.25">
      <c r="A118" s="12" t="s">
        <v>10</v>
      </c>
      <c r="B118" s="4" t="s">
        <v>12</v>
      </c>
      <c r="C118" s="9">
        <v>5</v>
      </c>
      <c r="D118" s="9">
        <v>1</v>
      </c>
      <c r="E118" s="2">
        <f>SIGN(Таблица1[[#This Row],[Очки1]]-Таблица1[[#This Row],[Очки2]])</f>
        <v>1</v>
      </c>
      <c r="F118" s="2">
        <f>SIGN(Таблица1[[#This Row],[Очки2]]-Таблица1[[#This Row],[Очки1]])</f>
        <v>-1</v>
      </c>
    </row>
    <row r="119" spans="1:6" x14ac:dyDescent="0.25">
      <c r="A119" s="12" t="s">
        <v>29</v>
      </c>
      <c r="B119" s="4" t="s">
        <v>20</v>
      </c>
      <c r="C119" s="9">
        <v>3</v>
      </c>
      <c r="D119" s="9">
        <v>2</v>
      </c>
      <c r="E119" s="2">
        <f>SIGN(Таблица1[[#This Row],[Очки1]]-Таблица1[[#This Row],[Очки2]])</f>
        <v>1</v>
      </c>
      <c r="F119" s="2">
        <f>SIGN(Таблица1[[#This Row],[Очки2]]-Таблица1[[#This Row],[Очки1]])</f>
        <v>-1</v>
      </c>
    </row>
    <row r="120" spans="1:6" x14ac:dyDescent="0.25">
      <c r="A120" s="12" t="s">
        <v>17</v>
      </c>
      <c r="B120" s="4" t="s">
        <v>16</v>
      </c>
      <c r="C120" s="9">
        <v>3</v>
      </c>
      <c r="D120" s="9">
        <v>7</v>
      </c>
      <c r="E120" s="2">
        <f>SIGN(Таблица1[[#This Row],[Очки1]]-Таблица1[[#This Row],[Очки2]])</f>
        <v>-1</v>
      </c>
      <c r="F120" s="2">
        <f>SIGN(Таблица1[[#This Row],[Очки2]]-Таблица1[[#This Row],[Очки1]])</f>
        <v>1</v>
      </c>
    </row>
    <row r="121" spans="1:6" x14ac:dyDescent="0.25">
      <c r="A121" s="12" t="s">
        <v>15</v>
      </c>
      <c r="B121" s="4" t="s">
        <v>14</v>
      </c>
      <c r="C121" s="9">
        <v>8</v>
      </c>
      <c r="D121" s="9">
        <v>7</v>
      </c>
      <c r="E121" s="2">
        <f>SIGN(Таблица1[[#This Row],[Очки1]]-Таблица1[[#This Row],[Очки2]])</f>
        <v>1</v>
      </c>
      <c r="F121" s="2">
        <f>SIGN(Таблица1[[#This Row],[Очки2]]-Таблица1[[#This Row],[Очки1]])</f>
        <v>-1</v>
      </c>
    </row>
    <row r="122" spans="1:6" x14ac:dyDescent="0.25">
      <c r="A122" s="12" t="s">
        <v>13</v>
      </c>
      <c r="B122" s="4" t="s">
        <v>8</v>
      </c>
      <c r="C122" s="9">
        <v>7</v>
      </c>
      <c r="D122" s="9">
        <v>8</v>
      </c>
      <c r="E122" s="2">
        <f>SIGN(Таблица1[[#This Row],[Очки1]]-Таблица1[[#This Row],[Очки2]])</f>
        <v>-1</v>
      </c>
      <c r="F122" s="2">
        <f>SIGN(Таблица1[[#This Row],[Очки2]]-Таблица1[[#This Row],[Очки1]])</f>
        <v>1</v>
      </c>
    </row>
    <row r="123" spans="1:6" x14ac:dyDescent="0.25">
      <c r="A123" s="12" t="s">
        <v>27</v>
      </c>
      <c r="B123" s="4" t="s">
        <v>22</v>
      </c>
      <c r="C123" s="9">
        <v>3</v>
      </c>
      <c r="D123" s="9">
        <v>1</v>
      </c>
      <c r="E123" s="2">
        <f>SIGN(Таблица1[[#This Row],[Очки1]]-Таблица1[[#This Row],[Очки2]])</f>
        <v>1</v>
      </c>
      <c r="F123" s="2">
        <f>SIGN(Таблица1[[#This Row],[Очки2]]-Таблица1[[#This Row],[Очки1]])</f>
        <v>-1</v>
      </c>
    </row>
    <row r="124" spans="1:6" x14ac:dyDescent="0.25">
      <c r="A124" s="12" t="s">
        <v>31</v>
      </c>
      <c r="B124" s="4" t="s">
        <v>32</v>
      </c>
      <c r="C124" s="9">
        <v>5</v>
      </c>
      <c r="D124" s="9">
        <v>0</v>
      </c>
      <c r="E124" s="2">
        <f>SIGN(Таблица1[[#This Row],[Очки1]]-Таблица1[[#This Row],[Очки2]])</f>
        <v>1</v>
      </c>
      <c r="F124" s="2">
        <f>SIGN(Таблица1[[#This Row],[Очки2]]-Таблица1[[#This Row],[Очки1]])</f>
        <v>-1</v>
      </c>
    </row>
    <row r="125" spans="1:6" x14ac:dyDescent="0.25">
      <c r="A125" s="12" t="s">
        <v>21</v>
      </c>
      <c r="B125" s="4" t="s">
        <v>4</v>
      </c>
      <c r="C125" s="9">
        <v>3</v>
      </c>
      <c r="D125" s="9">
        <v>6</v>
      </c>
      <c r="E125" s="2">
        <f>SIGN(Таблица1[[#This Row],[Очки1]]-Таблица1[[#This Row],[Очки2]])</f>
        <v>-1</v>
      </c>
      <c r="F125" s="2">
        <f>SIGN(Таблица1[[#This Row],[Очки2]]-Таблица1[[#This Row],[Очки1]])</f>
        <v>1</v>
      </c>
    </row>
    <row r="126" spans="1:6" x14ac:dyDescent="0.25">
      <c r="A126" s="12" t="s">
        <v>19</v>
      </c>
      <c r="B126" s="4" t="s">
        <v>5</v>
      </c>
      <c r="C126" s="9">
        <v>0</v>
      </c>
      <c r="D126" s="9">
        <v>3</v>
      </c>
      <c r="E126" s="2">
        <f>SIGN(Таблица1[[#This Row],[Очки1]]-Таблица1[[#This Row],[Очки2]])</f>
        <v>-1</v>
      </c>
      <c r="F126" s="2">
        <f>SIGN(Таблица1[[#This Row],[Очки2]]-Таблица1[[#This Row],[Очки1]])</f>
        <v>1</v>
      </c>
    </row>
    <row r="127" spans="1:6" x14ac:dyDescent="0.25">
      <c r="A127" s="12" t="s">
        <v>11</v>
      </c>
      <c r="B127" s="4" t="s">
        <v>18</v>
      </c>
      <c r="C127" s="9">
        <v>4</v>
      </c>
      <c r="D127" s="9">
        <v>1</v>
      </c>
      <c r="E127" s="2">
        <f>SIGN(Таблица1[[#This Row],[Очки1]]-Таблица1[[#This Row],[Очки2]])</f>
        <v>1</v>
      </c>
      <c r="F127" s="2">
        <f>SIGN(Таблица1[[#This Row],[Очки2]]-Таблица1[[#This Row],[Очки1]])</f>
        <v>-1</v>
      </c>
    </row>
    <row r="128" spans="1:6" x14ac:dyDescent="0.25">
      <c r="A128" s="12" t="s">
        <v>23</v>
      </c>
      <c r="B128" s="4" t="s">
        <v>30</v>
      </c>
      <c r="C128" s="9">
        <v>0</v>
      </c>
      <c r="D128" s="9">
        <v>1</v>
      </c>
      <c r="E128" s="2">
        <f>SIGN(Таблица1[[#This Row],[Очки1]]-Таблица1[[#This Row],[Очки2]])</f>
        <v>-1</v>
      </c>
      <c r="F128" s="2">
        <f>SIGN(Таблица1[[#This Row],[Очки2]]-Таблица1[[#This Row],[Очки1]])</f>
        <v>1</v>
      </c>
    </row>
    <row r="129" spans="1:6" x14ac:dyDescent="0.25">
      <c r="A129" s="12" t="s">
        <v>7</v>
      </c>
      <c r="B129" s="4" t="s">
        <v>28</v>
      </c>
      <c r="C129" s="9">
        <v>1</v>
      </c>
      <c r="D129" s="9">
        <v>4</v>
      </c>
      <c r="E129" s="2">
        <f>SIGN(Таблица1[[#This Row],[Очки1]]-Таблица1[[#This Row],[Очки2]])</f>
        <v>-1</v>
      </c>
      <c r="F129" s="2">
        <f>SIGN(Таблица1[[#This Row],[Очки2]]-Таблица1[[#This Row],[Очки1]])</f>
        <v>1</v>
      </c>
    </row>
    <row r="130" spans="1:6" x14ac:dyDescent="0.25">
      <c r="A130" s="12" t="s">
        <v>10</v>
      </c>
      <c r="B130" s="4" t="s">
        <v>12</v>
      </c>
      <c r="C130" s="9">
        <v>4</v>
      </c>
      <c r="D130" s="9">
        <v>7</v>
      </c>
      <c r="E130" s="2">
        <f>SIGN(Таблица1[[#This Row],[Очки1]]-Таблица1[[#This Row],[Очки2]])</f>
        <v>-1</v>
      </c>
      <c r="F130" s="2">
        <f>SIGN(Таблица1[[#This Row],[Очки2]]-Таблица1[[#This Row],[Очки1]])</f>
        <v>1</v>
      </c>
    </row>
    <row r="131" spans="1:6" x14ac:dyDescent="0.25">
      <c r="A131" s="12" t="s">
        <v>29</v>
      </c>
      <c r="B131" s="4" t="s">
        <v>20</v>
      </c>
      <c r="C131" s="9">
        <v>0</v>
      </c>
      <c r="D131" s="9">
        <v>4</v>
      </c>
      <c r="E131" s="2">
        <f>SIGN(Таблица1[[#This Row],[Очки1]]-Таблица1[[#This Row],[Очки2]])</f>
        <v>-1</v>
      </c>
      <c r="F131" s="2">
        <f>SIGN(Таблица1[[#This Row],[Очки2]]-Таблица1[[#This Row],[Очки1]])</f>
        <v>1</v>
      </c>
    </row>
    <row r="132" spans="1:6" x14ac:dyDescent="0.25">
      <c r="A132" s="12" t="s">
        <v>25</v>
      </c>
      <c r="B132" s="4" t="s">
        <v>24</v>
      </c>
      <c r="C132" s="9">
        <v>1</v>
      </c>
      <c r="D132" s="9">
        <v>2</v>
      </c>
      <c r="E132" s="2">
        <f>SIGN(Таблица1[[#This Row],[Очки1]]-Таблица1[[#This Row],[Очки2]])</f>
        <v>-1</v>
      </c>
      <c r="F132" s="2">
        <f>SIGN(Таблица1[[#This Row],[Очки2]]-Таблица1[[#This Row],[Очки1]])</f>
        <v>1</v>
      </c>
    </row>
    <row r="133" spans="1:6" x14ac:dyDescent="0.25">
      <c r="A133" s="12" t="s">
        <v>17</v>
      </c>
      <c r="B133" s="4" t="s">
        <v>16</v>
      </c>
      <c r="C133" s="6">
        <v>6</v>
      </c>
      <c r="D133" s="6">
        <v>1</v>
      </c>
      <c r="E133" s="2">
        <f>SIGN(Таблица1[[#This Row],[Очки1]]-Таблица1[[#This Row],[Очки2]])</f>
        <v>1</v>
      </c>
      <c r="F133" s="2">
        <f>SIGN(Таблица1[[#This Row],[Очки2]]-Таблица1[[#This Row],[Очки1]])</f>
        <v>-1</v>
      </c>
    </row>
    <row r="134" spans="1:6" x14ac:dyDescent="0.25">
      <c r="A134" s="12" t="s">
        <v>33</v>
      </c>
      <c r="B134" s="4" t="s">
        <v>6</v>
      </c>
      <c r="C134" s="9">
        <v>5</v>
      </c>
      <c r="D134" s="9">
        <v>6</v>
      </c>
      <c r="E134" s="2">
        <f>SIGN(Таблица1[[#This Row],[Очки1]]-Таблица1[[#This Row],[Очки2]])</f>
        <v>-1</v>
      </c>
      <c r="F134" s="2">
        <f>SIGN(Таблица1[[#This Row],[Очки2]]-Таблица1[[#This Row],[Очки1]])</f>
        <v>1</v>
      </c>
    </row>
    <row r="135" spans="1:6" x14ac:dyDescent="0.25">
      <c r="A135" s="12" t="s">
        <v>23</v>
      </c>
      <c r="B135" s="4" t="s">
        <v>14</v>
      </c>
      <c r="C135" s="9">
        <v>4</v>
      </c>
      <c r="D135" s="9">
        <v>5</v>
      </c>
      <c r="E135" s="2">
        <f>SIGN(Таблица1[[#This Row],[Очки1]]-Таблица1[[#This Row],[Очки2]])</f>
        <v>-1</v>
      </c>
      <c r="F135" s="2">
        <f>SIGN(Таблица1[[#This Row],[Очки2]]-Таблица1[[#This Row],[Очки1]])</f>
        <v>1</v>
      </c>
    </row>
    <row r="136" spans="1:6" x14ac:dyDescent="0.25">
      <c r="A136" s="12" t="s">
        <v>27</v>
      </c>
      <c r="B136" s="4" t="s">
        <v>30</v>
      </c>
      <c r="C136" s="9">
        <v>2</v>
      </c>
      <c r="D136" s="9">
        <v>0</v>
      </c>
      <c r="E136" s="2">
        <f>SIGN(Таблица1[[#This Row],[Очки1]]-Таблица1[[#This Row],[Очки2]])</f>
        <v>1</v>
      </c>
      <c r="F136" s="2">
        <f>SIGN(Таблица1[[#This Row],[Очки2]]-Таблица1[[#This Row],[Очки1]])</f>
        <v>-1</v>
      </c>
    </row>
    <row r="137" spans="1:6" x14ac:dyDescent="0.25">
      <c r="A137" s="12" t="s">
        <v>8</v>
      </c>
      <c r="B137" s="4" t="s">
        <v>12</v>
      </c>
      <c r="C137" s="9">
        <v>1</v>
      </c>
      <c r="D137" s="9">
        <v>7</v>
      </c>
      <c r="E137" s="2">
        <f>SIGN(Таблица1[[#This Row],[Очки1]]-Таблица1[[#This Row],[Очки2]])</f>
        <v>-1</v>
      </c>
      <c r="F137" s="2">
        <f>SIGN(Таблица1[[#This Row],[Очки2]]-Таблица1[[#This Row],[Очки1]])</f>
        <v>1</v>
      </c>
    </row>
    <row r="138" spans="1:6" x14ac:dyDescent="0.25">
      <c r="A138" s="12" t="s">
        <v>33</v>
      </c>
      <c r="B138" s="4" t="s">
        <v>20</v>
      </c>
      <c r="C138" s="9">
        <v>2</v>
      </c>
      <c r="D138" s="9">
        <v>0</v>
      </c>
      <c r="E138" s="2">
        <f>SIGN(Таблица1[[#This Row],[Очки1]]-Таблица1[[#This Row],[Очки2]])</f>
        <v>1</v>
      </c>
      <c r="F138" s="2">
        <f>SIGN(Таблица1[[#This Row],[Очки2]]-Таблица1[[#This Row],[Очки1]])</f>
        <v>-1</v>
      </c>
    </row>
    <row r="139" spans="1:6" x14ac:dyDescent="0.25">
      <c r="A139" s="12" t="s">
        <v>7</v>
      </c>
      <c r="B139" s="4" t="s">
        <v>19</v>
      </c>
      <c r="C139" s="9">
        <v>4</v>
      </c>
      <c r="D139" s="9">
        <v>5</v>
      </c>
      <c r="E139" s="2">
        <f>SIGN(Таблица1[[#This Row],[Очки1]]-Таблица1[[#This Row],[Очки2]])</f>
        <v>-1</v>
      </c>
      <c r="F139" s="2">
        <f>SIGN(Таблица1[[#This Row],[Очки2]]-Таблица1[[#This Row],[Очки1]])</f>
        <v>1</v>
      </c>
    </row>
    <row r="140" spans="1:6" x14ac:dyDescent="0.25">
      <c r="A140" s="12" t="s">
        <v>21</v>
      </c>
      <c r="B140" s="4" t="s">
        <v>32</v>
      </c>
      <c r="C140" s="9">
        <v>6</v>
      </c>
      <c r="D140" s="9">
        <v>5</v>
      </c>
      <c r="E140" s="2">
        <f>SIGN(Таблица1[[#This Row],[Очки1]]-Таблица1[[#This Row],[Очки2]])</f>
        <v>1</v>
      </c>
      <c r="F140" s="2">
        <f>SIGN(Таблица1[[#This Row],[Очки2]]-Таблица1[[#This Row],[Очки1]])</f>
        <v>-1</v>
      </c>
    </row>
    <row r="141" spans="1:6" x14ac:dyDescent="0.25">
      <c r="A141" s="12" t="s">
        <v>4</v>
      </c>
      <c r="B141" s="4" t="s">
        <v>6</v>
      </c>
      <c r="C141" s="6">
        <v>2</v>
      </c>
      <c r="D141" s="6">
        <v>4</v>
      </c>
      <c r="E141" s="2">
        <f>SIGN(Таблица1[[#This Row],[Очки1]]-Таблица1[[#This Row],[Очки2]])</f>
        <v>-1</v>
      </c>
      <c r="F141" s="2">
        <f>SIGN(Таблица1[[#This Row],[Очки2]]-Таблица1[[#This Row],[Очки1]])</f>
        <v>1</v>
      </c>
    </row>
    <row r="142" spans="1:6" x14ac:dyDescent="0.25">
      <c r="A142" s="12" t="s">
        <v>10</v>
      </c>
      <c r="B142" s="4" t="s">
        <v>17</v>
      </c>
      <c r="C142" s="9">
        <v>3</v>
      </c>
      <c r="D142" s="9">
        <v>8</v>
      </c>
      <c r="E142" s="2">
        <f>SIGN(Таблица1[[#This Row],[Очки1]]-Таблица1[[#This Row],[Очки2]])</f>
        <v>-1</v>
      </c>
      <c r="F142" s="2">
        <f>SIGN(Таблица1[[#This Row],[Очки2]]-Таблица1[[#This Row],[Очки1]])</f>
        <v>1</v>
      </c>
    </row>
    <row r="143" spans="1:6" x14ac:dyDescent="0.25">
      <c r="A143" s="12" t="s">
        <v>9</v>
      </c>
      <c r="B143" s="4" t="s">
        <v>11</v>
      </c>
      <c r="C143" s="9">
        <v>0</v>
      </c>
      <c r="D143" s="9">
        <v>2</v>
      </c>
      <c r="E143" s="2">
        <f>SIGN(Таблица1[[#This Row],[Очки1]]-Таблица1[[#This Row],[Очки2]])</f>
        <v>-1</v>
      </c>
      <c r="F143" s="2">
        <f>SIGN(Таблица1[[#This Row],[Очки2]]-Таблица1[[#This Row],[Очки1]])</f>
        <v>1</v>
      </c>
    </row>
    <row r="144" spans="1:6" x14ac:dyDescent="0.25">
      <c r="A144" s="12" t="s">
        <v>22</v>
      </c>
      <c r="B144" s="4" t="s">
        <v>26</v>
      </c>
      <c r="C144" s="9">
        <v>10</v>
      </c>
      <c r="D144" s="9">
        <v>0</v>
      </c>
      <c r="E144" s="2">
        <f>SIGN(Таблица1[[#This Row],[Очки1]]-Таблица1[[#This Row],[Очки2]])</f>
        <v>1</v>
      </c>
      <c r="F144" s="2">
        <f>SIGN(Таблица1[[#This Row],[Очки2]]-Таблица1[[#This Row],[Очки1]])</f>
        <v>-1</v>
      </c>
    </row>
    <row r="145" spans="1:6" x14ac:dyDescent="0.25">
      <c r="A145" s="12" t="s">
        <v>29</v>
      </c>
      <c r="B145" s="4" t="s">
        <v>18</v>
      </c>
      <c r="C145" s="9">
        <v>6</v>
      </c>
      <c r="D145" s="9">
        <v>7</v>
      </c>
      <c r="E145" s="2">
        <f>SIGN(Таблица1[[#This Row],[Очки1]]-Таблица1[[#This Row],[Очки2]])</f>
        <v>-1</v>
      </c>
      <c r="F145" s="2">
        <f>SIGN(Таблица1[[#This Row],[Очки2]]-Таблица1[[#This Row],[Очки1]])</f>
        <v>1</v>
      </c>
    </row>
    <row r="146" spans="1:6" x14ac:dyDescent="0.25">
      <c r="A146" s="12" t="s">
        <v>25</v>
      </c>
      <c r="B146" s="4" t="s">
        <v>28</v>
      </c>
      <c r="C146" s="9">
        <v>1</v>
      </c>
      <c r="D146" s="9">
        <v>2</v>
      </c>
      <c r="E146" s="2">
        <f>SIGN(Таблица1[[#This Row],[Очки1]]-Таблица1[[#This Row],[Очки2]])</f>
        <v>-1</v>
      </c>
      <c r="F146" s="2">
        <f>SIGN(Таблица1[[#This Row],[Очки2]]-Таблица1[[#This Row],[Очки1]])</f>
        <v>1</v>
      </c>
    </row>
    <row r="147" spans="1:6" x14ac:dyDescent="0.25">
      <c r="A147" s="12" t="s">
        <v>23</v>
      </c>
      <c r="B147" s="4" t="s">
        <v>14</v>
      </c>
      <c r="C147" s="9">
        <v>5</v>
      </c>
      <c r="D147" s="9">
        <v>6</v>
      </c>
      <c r="E147" s="2">
        <f>SIGN(Таблица1[[#This Row],[Очки1]]-Таблица1[[#This Row],[Очки2]])</f>
        <v>-1</v>
      </c>
      <c r="F147" s="2">
        <f>SIGN(Таблица1[[#This Row],[Очки2]]-Таблица1[[#This Row],[Очки1]])</f>
        <v>1</v>
      </c>
    </row>
    <row r="148" spans="1:6" x14ac:dyDescent="0.25">
      <c r="A148" s="12" t="s">
        <v>5</v>
      </c>
      <c r="B148" s="4" t="s">
        <v>31</v>
      </c>
      <c r="C148" s="9">
        <v>5</v>
      </c>
      <c r="D148" s="9">
        <v>8</v>
      </c>
      <c r="E148" s="2">
        <f>SIGN(Таблица1[[#This Row],[Очки1]]-Таблица1[[#This Row],[Очки2]])</f>
        <v>-1</v>
      </c>
      <c r="F148" s="2">
        <f>SIGN(Таблица1[[#This Row],[Очки2]]-Таблица1[[#This Row],[Очки1]])</f>
        <v>1</v>
      </c>
    </row>
    <row r="149" spans="1:6" x14ac:dyDescent="0.25">
      <c r="A149" s="12" t="s">
        <v>27</v>
      </c>
      <c r="B149" s="4" t="s">
        <v>30</v>
      </c>
      <c r="C149" s="9">
        <v>2</v>
      </c>
      <c r="D149" s="9">
        <v>1</v>
      </c>
      <c r="E149" s="2">
        <f>SIGN(Таблица1[[#This Row],[Очки1]]-Таблица1[[#This Row],[Очки2]])</f>
        <v>1</v>
      </c>
      <c r="F149" s="2">
        <f>SIGN(Таблица1[[#This Row],[Очки2]]-Таблица1[[#This Row],[Очки1]])</f>
        <v>-1</v>
      </c>
    </row>
    <row r="150" spans="1:6" x14ac:dyDescent="0.25">
      <c r="A150" s="12" t="s">
        <v>8</v>
      </c>
      <c r="B150" s="4" t="s">
        <v>12</v>
      </c>
      <c r="C150" s="9">
        <v>1</v>
      </c>
      <c r="D150" s="9">
        <v>2</v>
      </c>
      <c r="E150" s="2">
        <f>SIGN(Таблица1[[#This Row],[Очки1]]-Таблица1[[#This Row],[Очки2]])</f>
        <v>-1</v>
      </c>
      <c r="F150" s="2">
        <f>SIGN(Таблица1[[#This Row],[Очки2]]-Таблица1[[#This Row],[Очки1]])</f>
        <v>1</v>
      </c>
    </row>
    <row r="151" spans="1:6" x14ac:dyDescent="0.25">
      <c r="A151" s="12" t="s">
        <v>33</v>
      </c>
      <c r="B151" s="4" t="s">
        <v>20</v>
      </c>
      <c r="C151" s="9">
        <v>4</v>
      </c>
      <c r="D151" s="9">
        <v>1</v>
      </c>
      <c r="E151" s="2">
        <f>SIGN(Таблица1[[#This Row],[Очки1]]-Таблица1[[#This Row],[Очки2]])</f>
        <v>1</v>
      </c>
      <c r="F151" s="2">
        <f>SIGN(Таблица1[[#This Row],[Очки2]]-Таблица1[[#This Row],[Очки1]])</f>
        <v>-1</v>
      </c>
    </row>
    <row r="152" spans="1:6" x14ac:dyDescent="0.25">
      <c r="A152" s="12" t="s">
        <v>21</v>
      </c>
      <c r="B152" s="4" t="s">
        <v>32</v>
      </c>
      <c r="C152" s="9">
        <v>6</v>
      </c>
      <c r="D152" s="9">
        <v>1</v>
      </c>
      <c r="E152" s="2">
        <f>SIGN(Таблица1[[#This Row],[Очки1]]-Таблица1[[#This Row],[Очки2]])</f>
        <v>1</v>
      </c>
      <c r="F152" s="2">
        <f>SIGN(Таблица1[[#This Row],[Очки2]]-Таблица1[[#This Row],[Очки1]])</f>
        <v>-1</v>
      </c>
    </row>
    <row r="153" spans="1:6" x14ac:dyDescent="0.25">
      <c r="A153" s="12" t="s">
        <v>15</v>
      </c>
      <c r="B153" s="4" t="s">
        <v>13</v>
      </c>
      <c r="C153" s="6">
        <v>14</v>
      </c>
      <c r="D153" s="6">
        <v>1</v>
      </c>
      <c r="E153" s="2">
        <f>SIGN(Таблица1[[#This Row],[Очки1]]-Таблица1[[#This Row],[Очки2]])</f>
        <v>1</v>
      </c>
      <c r="F153" s="2">
        <f>SIGN(Таблица1[[#This Row],[Очки2]]-Таблица1[[#This Row],[Очки1]])</f>
        <v>-1</v>
      </c>
    </row>
    <row r="154" spans="1:6" x14ac:dyDescent="0.25">
      <c r="A154" s="12" t="s">
        <v>4</v>
      </c>
      <c r="B154" s="4" t="s">
        <v>6</v>
      </c>
      <c r="C154" s="9">
        <v>6</v>
      </c>
      <c r="D154" s="9">
        <v>8</v>
      </c>
      <c r="E154" s="2">
        <f>SIGN(Таблица1[[#This Row],[Очки1]]-Таблица1[[#This Row],[Очки2]])</f>
        <v>-1</v>
      </c>
      <c r="F154" s="2">
        <f>SIGN(Таблица1[[#This Row],[Очки2]]-Таблица1[[#This Row],[Очки1]])</f>
        <v>1</v>
      </c>
    </row>
    <row r="155" spans="1:6" x14ac:dyDescent="0.25">
      <c r="A155" s="12" t="s">
        <v>10</v>
      </c>
      <c r="B155" s="4" t="s">
        <v>17</v>
      </c>
      <c r="C155" s="9">
        <v>1</v>
      </c>
      <c r="D155" s="9">
        <v>11</v>
      </c>
      <c r="E155" s="2">
        <f>SIGN(Таблица1[[#This Row],[Очки1]]-Таблица1[[#This Row],[Очки2]])</f>
        <v>-1</v>
      </c>
      <c r="F155" s="2">
        <f>SIGN(Таблица1[[#This Row],[Очки2]]-Таблица1[[#This Row],[Очки1]])</f>
        <v>1</v>
      </c>
    </row>
    <row r="156" spans="1:6" x14ac:dyDescent="0.25">
      <c r="A156" s="12" t="s">
        <v>9</v>
      </c>
      <c r="B156" s="4" t="s">
        <v>11</v>
      </c>
      <c r="C156" s="9">
        <v>4</v>
      </c>
      <c r="D156" s="9">
        <v>1</v>
      </c>
      <c r="E156" s="2">
        <f>SIGN(Таблица1[[#This Row],[Очки1]]-Таблица1[[#This Row],[Очки2]])</f>
        <v>1</v>
      </c>
      <c r="F156" s="2">
        <f>SIGN(Таблица1[[#This Row],[Очки2]]-Таблица1[[#This Row],[Очки1]])</f>
        <v>-1</v>
      </c>
    </row>
    <row r="157" spans="1:6" x14ac:dyDescent="0.25">
      <c r="A157" s="12" t="s">
        <v>22</v>
      </c>
      <c r="B157" s="4" t="s">
        <v>26</v>
      </c>
      <c r="C157" s="9">
        <v>3</v>
      </c>
      <c r="D157" s="9">
        <v>8</v>
      </c>
      <c r="E157" s="2">
        <f>SIGN(Таблица1[[#This Row],[Очки1]]-Таблица1[[#This Row],[Очки2]])</f>
        <v>-1</v>
      </c>
      <c r="F157" s="2">
        <f>SIGN(Таблица1[[#This Row],[Очки2]]-Таблица1[[#This Row],[Очки1]])</f>
        <v>1</v>
      </c>
    </row>
    <row r="158" spans="1:6" x14ac:dyDescent="0.25">
      <c r="A158" s="12" t="s">
        <v>7</v>
      </c>
      <c r="B158" s="4" t="s">
        <v>19</v>
      </c>
      <c r="C158" s="9">
        <v>5</v>
      </c>
      <c r="D158" s="9">
        <v>3</v>
      </c>
      <c r="E158" s="2">
        <f>SIGN(Таблица1[[#This Row],[Очки1]]-Таблица1[[#This Row],[Очки2]])</f>
        <v>1</v>
      </c>
      <c r="F158" s="2">
        <f>SIGN(Таблица1[[#This Row],[Очки2]]-Таблица1[[#This Row],[Очки1]])</f>
        <v>-1</v>
      </c>
    </row>
    <row r="159" spans="1:6" x14ac:dyDescent="0.25">
      <c r="A159" s="12" t="s">
        <v>29</v>
      </c>
      <c r="B159" s="4" t="s">
        <v>18</v>
      </c>
      <c r="C159" s="9">
        <v>2</v>
      </c>
      <c r="D159" s="9">
        <v>5</v>
      </c>
      <c r="E159" s="2">
        <f>SIGN(Таблица1[[#This Row],[Очки1]]-Таблица1[[#This Row],[Очки2]])</f>
        <v>-1</v>
      </c>
      <c r="F159" s="2">
        <f>SIGN(Таблица1[[#This Row],[Очки2]]-Таблица1[[#This Row],[Очки1]])</f>
        <v>1</v>
      </c>
    </row>
    <row r="160" spans="1:6" x14ac:dyDescent="0.25">
      <c r="A160" s="12" t="s">
        <v>24</v>
      </c>
      <c r="B160" s="4" t="s">
        <v>16</v>
      </c>
      <c r="C160" s="9">
        <v>4</v>
      </c>
      <c r="D160" s="9">
        <v>0</v>
      </c>
      <c r="E160" s="2">
        <f>SIGN(Таблица1[[#This Row],[Очки1]]-Таблица1[[#This Row],[Очки2]])</f>
        <v>1</v>
      </c>
      <c r="F160" s="2">
        <f>SIGN(Таблица1[[#This Row],[Очки2]]-Таблица1[[#This Row],[Очки1]])</f>
        <v>-1</v>
      </c>
    </row>
    <row r="161" spans="1:6" x14ac:dyDescent="0.25">
      <c r="A161" s="12" t="s">
        <v>25</v>
      </c>
      <c r="B161" s="4" t="s">
        <v>28</v>
      </c>
      <c r="C161" s="9">
        <v>5</v>
      </c>
      <c r="D161" s="9">
        <v>4</v>
      </c>
      <c r="E161" s="2">
        <f>SIGN(Таблица1[[#This Row],[Очки1]]-Таблица1[[#This Row],[Очки2]])</f>
        <v>1</v>
      </c>
      <c r="F161" s="2">
        <f>SIGN(Таблица1[[#This Row],[Очки2]]-Таблица1[[#This Row],[Очки1]])</f>
        <v>-1</v>
      </c>
    </row>
    <row r="162" spans="1:6" x14ac:dyDescent="0.25">
      <c r="A162" s="12" t="s">
        <v>33</v>
      </c>
      <c r="B162" s="4" t="s">
        <v>20</v>
      </c>
      <c r="C162" s="9">
        <v>3</v>
      </c>
      <c r="D162" s="9">
        <v>5</v>
      </c>
      <c r="E162" s="2">
        <f>SIGN(Таблица1[[#This Row],[Очки1]]-Таблица1[[#This Row],[Очки2]])</f>
        <v>-1</v>
      </c>
      <c r="F162" s="2">
        <f>SIGN(Таблица1[[#This Row],[Очки2]]-Таблица1[[#This Row],[Очки1]])</f>
        <v>1</v>
      </c>
    </row>
    <row r="163" spans="1:6" x14ac:dyDescent="0.25">
      <c r="A163" s="12" t="s">
        <v>9</v>
      </c>
      <c r="B163" s="4" t="s">
        <v>11</v>
      </c>
      <c r="C163" s="9">
        <v>9</v>
      </c>
      <c r="D163" s="9">
        <v>8</v>
      </c>
      <c r="E163" s="2">
        <f>SIGN(Таблица1[[#This Row],[Очки1]]-Таблица1[[#This Row],[Очки2]])</f>
        <v>1</v>
      </c>
      <c r="F163" s="2">
        <f>SIGN(Таблица1[[#This Row],[Очки2]]-Таблица1[[#This Row],[Очки1]])</f>
        <v>-1</v>
      </c>
    </row>
    <row r="164" spans="1:6" x14ac:dyDescent="0.25">
      <c r="A164" s="12" t="s">
        <v>7</v>
      </c>
      <c r="B164" s="4" t="s">
        <v>19</v>
      </c>
      <c r="C164" s="9">
        <v>2</v>
      </c>
      <c r="D164" s="9">
        <v>3</v>
      </c>
      <c r="E164" s="2">
        <f>SIGN(Таблица1[[#This Row],[Очки1]]-Таблица1[[#This Row],[Очки2]])</f>
        <v>-1</v>
      </c>
      <c r="F164" s="2">
        <f>SIGN(Таблица1[[#This Row],[Очки2]]-Таблица1[[#This Row],[Очки1]])</f>
        <v>1</v>
      </c>
    </row>
    <row r="165" spans="1:6" x14ac:dyDescent="0.25">
      <c r="A165" s="12" t="s">
        <v>23</v>
      </c>
      <c r="B165" s="4" t="s">
        <v>14</v>
      </c>
      <c r="C165" s="9">
        <v>2</v>
      </c>
      <c r="D165" s="9">
        <v>1</v>
      </c>
      <c r="E165" s="2">
        <f>SIGN(Таблица1[[#This Row],[Очки1]]-Таблица1[[#This Row],[Очки2]])</f>
        <v>1</v>
      </c>
      <c r="F165" s="2">
        <f>SIGN(Таблица1[[#This Row],[Очки2]]-Таблица1[[#This Row],[Очки1]])</f>
        <v>-1</v>
      </c>
    </row>
    <row r="166" spans="1:6" x14ac:dyDescent="0.25">
      <c r="A166" s="12" t="s">
        <v>22</v>
      </c>
      <c r="B166" s="4" t="s">
        <v>26</v>
      </c>
      <c r="C166" s="9">
        <v>2</v>
      </c>
      <c r="D166" s="9">
        <v>4</v>
      </c>
      <c r="E166" s="2">
        <f>SIGN(Таблица1[[#This Row],[Очки1]]-Таблица1[[#This Row],[Очки2]])</f>
        <v>-1</v>
      </c>
      <c r="F166" s="2">
        <f>SIGN(Таблица1[[#This Row],[Очки2]]-Таблица1[[#This Row],[Очки1]])</f>
        <v>1</v>
      </c>
    </row>
    <row r="167" spans="1:6" x14ac:dyDescent="0.25">
      <c r="A167" s="12" t="s">
        <v>29</v>
      </c>
      <c r="B167" s="4" t="s">
        <v>18</v>
      </c>
      <c r="C167" s="9">
        <v>6</v>
      </c>
      <c r="D167" s="9">
        <v>4</v>
      </c>
      <c r="E167" s="2">
        <f>SIGN(Таблица1[[#This Row],[Очки1]]-Таблица1[[#This Row],[Очки2]])</f>
        <v>1</v>
      </c>
      <c r="F167" s="2">
        <f>SIGN(Таблица1[[#This Row],[Очки2]]-Таблица1[[#This Row],[Очки1]])</f>
        <v>-1</v>
      </c>
    </row>
    <row r="168" spans="1:6" x14ac:dyDescent="0.25">
      <c r="A168" s="12" t="s">
        <v>25</v>
      </c>
      <c r="B168" s="4" t="s">
        <v>28</v>
      </c>
      <c r="C168" s="6">
        <v>3</v>
      </c>
      <c r="D168" s="6">
        <v>7</v>
      </c>
      <c r="E168" s="2">
        <f>SIGN(Таблица1[[#This Row],[Очки1]]-Таблица1[[#This Row],[Очки2]])</f>
        <v>-1</v>
      </c>
      <c r="F168" s="2">
        <f>SIGN(Таблица1[[#This Row],[Очки2]]-Таблица1[[#This Row],[Очки1]])</f>
        <v>1</v>
      </c>
    </row>
    <row r="169" spans="1:6" x14ac:dyDescent="0.25">
      <c r="A169" s="12" t="s">
        <v>27</v>
      </c>
      <c r="B169" s="4" t="s">
        <v>30</v>
      </c>
      <c r="C169" s="9">
        <v>5</v>
      </c>
      <c r="D169" s="9">
        <v>1</v>
      </c>
      <c r="E169" s="2">
        <f>SIGN(Таблица1[[#This Row],[Очки1]]-Таблица1[[#This Row],[Очки2]])</f>
        <v>1</v>
      </c>
      <c r="F169" s="2">
        <f>SIGN(Таблица1[[#This Row],[Очки2]]-Таблица1[[#This Row],[Очки1]])</f>
        <v>-1</v>
      </c>
    </row>
    <row r="170" spans="1:6" x14ac:dyDescent="0.25">
      <c r="A170" s="12" t="s">
        <v>8</v>
      </c>
      <c r="B170" s="4" t="s">
        <v>12</v>
      </c>
      <c r="C170" s="9">
        <v>5</v>
      </c>
      <c r="D170" s="9">
        <v>3</v>
      </c>
      <c r="E170" s="2">
        <f>SIGN(Таблица1[[#This Row],[Очки1]]-Таблица1[[#This Row],[Очки2]])</f>
        <v>1</v>
      </c>
      <c r="F170" s="2">
        <f>SIGN(Таблица1[[#This Row],[Очки2]]-Таблица1[[#This Row],[Очки1]])</f>
        <v>-1</v>
      </c>
    </row>
    <row r="171" spans="1:6" x14ac:dyDescent="0.25">
      <c r="A171" s="12" t="s">
        <v>21</v>
      </c>
      <c r="B171" s="4" t="s">
        <v>32</v>
      </c>
      <c r="C171" s="9">
        <v>4</v>
      </c>
      <c r="D171" s="9">
        <v>3</v>
      </c>
      <c r="E171" s="2">
        <f>SIGN(Таблица1[[#This Row],[Очки1]]-Таблица1[[#This Row],[Очки2]])</f>
        <v>1</v>
      </c>
      <c r="F171" s="2">
        <f>SIGN(Таблица1[[#This Row],[Очки2]]-Таблица1[[#This Row],[Очки1]])</f>
        <v>-1</v>
      </c>
    </row>
    <row r="172" spans="1:6" x14ac:dyDescent="0.25">
      <c r="A172" s="12" t="s">
        <v>15</v>
      </c>
      <c r="B172" s="4" t="s">
        <v>13</v>
      </c>
      <c r="C172" s="9">
        <v>7</v>
      </c>
      <c r="D172" s="9">
        <v>10</v>
      </c>
      <c r="E172" s="2">
        <f>SIGN(Таблица1[[#This Row],[Очки1]]-Таблица1[[#This Row],[Очки2]])</f>
        <v>-1</v>
      </c>
      <c r="F172" s="2">
        <f>SIGN(Таблица1[[#This Row],[Очки2]]-Таблица1[[#This Row],[Очки1]])</f>
        <v>1</v>
      </c>
    </row>
    <row r="173" spans="1:6" x14ac:dyDescent="0.25">
      <c r="A173" s="12" t="s">
        <v>4</v>
      </c>
      <c r="B173" s="4" t="s">
        <v>6</v>
      </c>
      <c r="C173" s="9">
        <v>1</v>
      </c>
      <c r="D173" s="9">
        <v>4</v>
      </c>
      <c r="E173" s="2">
        <f>SIGN(Таблица1[[#This Row],[Очки1]]-Таблица1[[#This Row],[Очки2]])</f>
        <v>-1</v>
      </c>
      <c r="F173" s="2">
        <f>SIGN(Таблица1[[#This Row],[Очки2]]-Таблица1[[#This Row],[Очки1]])</f>
        <v>1</v>
      </c>
    </row>
    <row r="174" spans="1:6" x14ac:dyDescent="0.25">
      <c r="A174" s="12" t="s">
        <v>10</v>
      </c>
      <c r="B174" s="4" t="s">
        <v>17</v>
      </c>
      <c r="C174" s="9">
        <v>2</v>
      </c>
      <c r="D174" s="9">
        <v>7</v>
      </c>
      <c r="E174" s="2">
        <f>SIGN(Таблица1[[#This Row],[Очки1]]-Таблица1[[#This Row],[Очки2]])</f>
        <v>-1</v>
      </c>
      <c r="F174" s="2">
        <f>SIGN(Таблица1[[#This Row],[Очки2]]-Таблица1[[#This Row],[Очки1]])</f>
        <v>1</v>
      </c>
    </row>
    <row r="175" spans="1:6" x14ac:dyDescent="0.25">
      <c r="A175" s="12" t="s">
        <v>5</v>
      </c>
      <c r="B175" s="4" t="s">
        <v>31</v>
      </c>
      <c r="C175" s="9">
        <v>13</v>
      </c>
      <c r="D175" s="9">
        <v>5</v>
      </c>
      <c r="E175" s="2">
        <f>SIGN(Таблица1[[#This Row],[Очки1]]-Таблица1[[#This Row],[Очки2]])</f>
        <v>1</v>
      </c>
      <c r="F175" s="2">
        <f>SIGN(Таблица1[[#This Row],[Очки2]]-Таблица1[[#This Row],[Очки1]])</f>
        <v>-1</v>
      </c>
    </row>
    <row r="176" spans="1:6" x14ac:dyDescent="0.25">
      <c r="A176" s="12" t="s">
        <v>24</v>
      </c>
      <c r="B176" s="4" t="s">
        <v>16</v>
      </c>
      <c r="C176" s="9">
        <v>6</v>
      </c>
      <c r="D176" s="9">
        <v>16</v>
      </c>
      <c r="E176" s="2">
        <f>SIGN(Таблица1[[#This Row],[Очки1]]-Таблица1[[#This Row],[Очки2]])</f>
        <v>-1</v>
      </c>
      <c r="F176" s="2">
        <f>SIGN(Таблица1[[#This Row],[Очки2]]-Таблица1[[#This Row],[Очки1]])</f>
        <v>1</v>
      </c>
    </row>
  </sheetData>
  <dataValidations count="1">
    <dataValidation type="list" allowBlank="1" showInputMessage="1" showErrorMessage="1" sqref="G2 G6">
      <formula1>INDIRECT("команды")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workbookViewId="0">
      <selection activeCell="D13" sqref="D13"/>
    </sheetView>
  </sheetViews>
  <sheetFormatPr defaultRowHeight="15" x14ac:dyDescent="0.25"/>
  <cols>
    <col min="1" max="1" width="24.85546875" bestFit="1" customWidth="1"/>
    <col min="2" max="2" width="12.28515625" bestFit="1" customWidth="1"/>
    <col min="3" max="3" width="10.140625" bestFit="1" customWidth="1"/>
    <col min="4" max="4" width="12.28515625" bestFit="1" customWidth="1"/>
    <col min="5" max="5" width="10.140625" bestFit="1" customWidth="1"/>
    <col min="8" max="8" width="24.85546875" customWidth="1"/>
  </cols>
  <sheetData>
    <row r="1" spans="1:8" x14ac:dyDescent="0.25">
      <c r="A1" s="14" t="s">
        <v>34</v>
      </c>
      <c r="B1" s="14" t="s">
        <v>41</v>
      </c>
      <c r="C1" s="13" t="s">
        <v>44</v>
      </c>
      <c r="D1" t="s">
        <v>45</v>
      </c>
      <c r="H1" s="13" t="s">
        <v>34</v>
      </c>
    </row>
    <row r="2" spans="1:8" x14ac:dyDescent="0.25">
      <c r="A2" s="14" t="s">
        <v>28</v>
      </c>
      <c r="B2" s="14">
        <v>1</v>
      </c>
      <c r="C2" s="13">
        <v>25</v>
      </c>
      <c r="D2">
        <f>B2+IF((B2=B1)*(A2=A1),D1)</f>
        <v>1</v>
      </c>
      <c r="H2" s="13" t="s">
        <v>28</v>
      </c>
    </row>
    <row r="3" spans="1:8" x14ac:dyDescent="0.25">
      <c r="A3" s="14" t="s">
        <v>28</v>
      </c>
      <c r="B3" s="14">
        <v>1</v>
      </c>
      <c r="C3" s="13">
        <v>41</v>
      </c>
      <c r="D3">
        <f t="shared" ref="D3:D66" si="0">B3+IF((B3=B2)*(A3=A2),D2)</f>
        <v>2</v>
      </c>
      <c r="H3" s="13" t="s">
        <v>20</v>
      </c>
    </row>
    <row r="4" spans="1:8" x14ac:dyDescent="0.25">
      <c r="A4" s="14" t="s">
        <v>28</v>
      </c>
      <c r="B4" s="14">
        <v>-1</v>
      </c>
      <c r="C4" s="13">
        <v>71</v>
      </c>
      <c r="D4">
        <f t="shared" si="0"/>
        <v>-1</v>
      </c>
      <c r="H4" s="13" t="s">
        <v>8</v>
      </c>
    </row>
    <row r="5" spans="1:8" x14ac:dyDescent="0.25">
      <c r="A5" s="14" t="s">
        <v>28</v>
      </c>
      <c r="B5" s="14">
        <v>1</v>
      </c>
      <c r="C5" s="14">
        <v>117</v>
      </c>
      <c r="D5">
        <f t="shared" si="0"/>
        <v>1</v>
      </c>
      <c r="H5" s="13" t="s">
        <v>15</v>
      </c>
    </row>
    <row r="6" spans="1:8" x14ac:dyDescent="0.25">
      <c r="A6" s="14" t="s">
        <v>28</v>
      </c>
      <c r="B6" s="14">
        <v>1</v>
      </c>
      <c r="C6" s="14">
        <v>143</v>
      </c>
      <c r="D6">
        <f t="shared" si="0"/>
        <v>2</v>
      </c>
      <c r="H6" s="13" t="s">
        <v>33</v>
      </c>
    </row>
    <row r="7" spans="1:8" x14ac:dyDescent="0.25">
      <c r="A7" s="14" t="s">
        <v>28</v>
      </c>
      <c r="B7" s="14">
        <v>1</v>
      </c>
      <c r="C7" s="14">
        <v>157</v>
      </c>
      <c r="D7">
        <f t="shared" si="0"/>
        <v>3</v>
      </c>
      <c r="H7" s="13" t="s">
        <v>30</v>
      </c>
    </row>
    <row r="8" spans="1:8" x14ac:dyDescent="0.25">
      <c r="A8" s="14" t="s">
        <v>28</v>
      </c>
      <c r="B8" s="14">
        <v>1</v>
      </c>
      <c r="C8" s="14">
        <v>190</v>
      </c>
      <c r="D8">
        <f t="shared" si="0"/>
        <v>4</v>
      </c>
      <c r="H8" s="13" t="s">
        <v>22</v>
      </c>
    </row>
    <row r="9" spans="1:8" x14ac:dyDescent="0.25">
      <c r="A9" s="14" t="s">
        <v>28</v>
      </c>
      <c r="B9" s="14">
        <v>-1</v>
      </c>
      <c r="C9" s="14">
        <v>220</v>
      </c>
      <c r="D9">
        <f t="shared" si="0"/>
        <v>-1</v>
      </c>
      <c r="H9" s="13" t="s">
        <v>27</v>
      </c>
    </row>
    <row r="10" spans="1:8" x14ac:dyDescent="0.25">
      <c r="A10" s="14" t="s">
        <v>28</v>
      </c>
      <c r="B10" s="14">
        <v>1</v>
      </c>
      <c r="C10" s="14">
        <v>256</v>
      </c>
      <c r="D10">
        <f t="shared" si="0"/>
        <v>1</v>
      </c>
      <c r="H10" s="13" t="s">
        <v>29</v>
      </c>
    </row>
    <row r="11" spans="1:8" x14ac:dyDescent="0.25">
      <c r="A11" s="14" t="s">
        <v>28</v>
      </c>
      <c r="B11" s="14">
        <v>1</v>
      </c>
      <c r="C11" s="14">
        <v>290</v>
      </c>
      <c r="D11">
        <f t="shared" si="0"/>
        <v>2</v>
      </c>
      <c r="H11" s="13" t="s">
        <v>24</v>
      </c>
    </row>
    <row r="12" spans="1:8" x14ac:dyDescent="0.25">
      <c r="A12" s="14" t="s">
        <v>28</v>
      </c>
      <c r="B12" s="14">
        <v>-1</v>
      </c>
      <c r="C12" s="14">
        <v>320</v>
      </c>
      <c r="D12">
        <f t="shared" si="0"/>
        <v>-1</v>
      </c>
      <c r="H12" s="13" t="s">
        <v>17</v>
      </c>
    </row>
    <row r="13" spans="1:8" x14ac:dyDescent="0.25">
      <c r="A13" s="14" t="s">
        <v>28</v>
      </c>
      <c r="B13" s="14">
        <v>1</v>
      </c>
      <c r="C13" s="14">
        <v>334</v>
      </c>
      <c r="D13">
        <f t="shared" si="0"/>
        <v>1</v>
      </c>
      <c r="H13" s="13" t="s">
        <v>4</v>
      </c>
    </row>
    <row r="14" spans="1:8" x14ac:dyDescent="0.25">
      <c r="A14" s="14" t="s">
        <v>20</v>
      </c>
      <c r="B14" s="14">
        <v>1</v>
      </c>
      <c r="C14" s="13">
        <v>17</v>
      </c>
      <c r="D14">
        <f t="shared" si="0"/>
        <v>1</v>
      </c>
      <c r="H14" s="13" t="s">
        <v>19</v>
      </c>
    </row>
    <row r="15" spans="1:8" x14ac:dyDescent="0.25">
      <c r="A15" s="14" t="s">
        <v>20</v>
      </c>
      <c r="B15" s="14">
        <v>-1</v>
      </c>
      <c r="C15" s="13">
        <v>37</v>
      </c>
      <c r="D15">
        <f t="shared" si="0"/>
        <v>-1</v>
      </c>
      <c r="H15" s="13" t="s">
        <v>9</v>
      </c>
    </row>
    <row r="16" spans="1:8" x14ac:dyDescent="0.25">
      <c r="A16" s="14" t="s">
        <v>20</v>
      </c>
      <c r="B16" s="14">
        <v>1</v>
      </c>
      <c r="C16" s="13">
        <v>65</v>
      </c>
      <c r="D16">
        <f t="shared" si="0"/>
        <v>1</v>
      </c>
      <c r="H16" s="13" t="s">
        <v>6</v>
      </c>
    </row>
    <row r="17" spans="1:8" x14ac:dyDescent="0.25">
      <c r="A17" s="14" t="s">
        <v>20</v>
      </c>
      <c r="B17" s="14">
        <v>-1</v>
      </c>
      <c r="C17" s="14">
        <v>115</v>
      </c>
      <c r="D17">
        <f t="shared" si="0"/>
        <v>-1</v>
      </c>
      <c r="H17" s="13" t="s">
        <v>13</v>
      </c>
    </row>
    <row r="18" spans="1:8" x14ac:dyDescent="0.25">
      <c r="A18" s="14" t="s">
        <v>20</v>
      </c>
      <c r="B18" s="14">
        <v>1</v>
      </c>
      <c r="C18" s="14">
        <v>137</v>
      </c>
      <c r="D18">
        <f t="shared" si="0"/>
        <v>1</v>
      </c>
      <c r="H18" s="13" t="s">
        <v>16</v>
      </c>
    </row>
    <row r="19" spans="1:8" x14ac:dyDescent="0.25">
      <c r="A19" s="14" t="s">
        <v>20</v>
      </c>
      <c r="B19" s="14">
        <v>1</v>
      </c>
      <c r="C19" s="14">
        <v>151</v>
      </c>
      <c r="D19">
        <f t="shared" si="0"/>
        <v>2</v>
      </c>
      <c r="H19" s="13" t="s">
        <v>31</v>
      </c>
    </row>
    <row r="20" spans="1:8" x14ac:dyDescent="0.25">
      <c r="A20" s="14" t="s">
        <v>20</v>
      </c>
      <c r="B20" s="14">
        <v>1</v>
      </c>
      <c r="C20" s="14">
        <v>196</v>
      </c>
      <c r="D20">
        <f t="shared" si="0"/>
        <v>3</v>
      </c>
      <c r="H20" s="13" t="s">
        <v>18</v>
      </c>
    </row>
    <row r="21" spans="1:8" x14ac:dyDescent="0.25">
      <c r="A21" s="14" t="s">
        <v>20</v>
      </c>
      <c r="B21" s="14">
        <v>-1</v>
      </c>
      <c r="C21" s="14">
        <v>236</v>
      </c>
      <c r="D21">
        <f t="shared" si="0"/>
        <v>-1</v>
      </c>
      <c r="H21" s="13" t="s">
        <v>25</v>
      </c>
    </row>
    <row r="22" spans="1:8" x14ac:dyDescent="0.25">
      <c r="A22" s="14" t="s">
        <v>20</v>
      </c>
      <c r="B22" s="14">
        <v>1</v>
      </c>
      <c r="C22" s="14">
        <v>260</v>
      </c>
      <c r="D22">
        <f t="shared" si="0"/>
        <v>1</v>
      </c>
      <c r="H22" s="13" t="s">
        <v>7</v>
      </c>
    </row>
    <row r="23" spans="1:8" x14ac:dyDescent="0.25">
      <c r="A23" s="14" t="s">
        <v>20</v>
      </c>
      <c r="B23" s="14">
        <v>-1</v>
      </c>
      <c r="C23" s="14">
        <v>274</v>
      </c>
      <c r="D23">
        <f t="shared" si="0"/>
        <v>-1</v>
      </c>
      <c r="H23" s="13" t="s">
        <v>26</v>
      </c>
    </row>
    <row r="24" spans="1:8" x14ac:dyDescent="0.25">
      <c r="A24" s="14" t="s">
        <v>20</v>
      </c>
      <c r="B24" s="14">
        <v>-1</v>
      </c>
      <c r="C24" s="14">
        <v>300</v>
      </c>
      <c r="D24">
        <f t="shared" si="0"/>
        <v>-2</v>
      </c>
      <c r="H24" s="13" t="s">
        <v>14</v>
      </c>
    </row>
    <row r="25" spans="1:8" x14ac:dyDescent="0.25">
      <c r="A25" s="14" t="s">
        <v>20</v>
      </c>
      <c r="B25" s="14">
        <v>1</v>
      </c>
      <c r="C25" s="14">
        <v>322</v>
      </c>
      <c r="D25">
        <f t="shared" si="0"/>
        <v>1</v>
      </c>
      <c r="H25" s="13" t="s">
        <v>10</v>
      </c>
    </row>
    <row r="26" spans="1:8" x14ac:dyDescent="0.25">
      <c r="A26" s="14" t="s">
        <v>8</v>
      </c>
      <c r="B26" s="14">
        <v>1</v>
      </c>
      <c r="C26" s="13">
        <v>5</v>
      </c>
      <c r="D26">
        <f t="shared" si="0"/>
        <v>1</v>
      </c>
      <c r="H26" s="13" t="s">
        <v>12</v>
      </c>
    </row>
    <row r="27" spans="1:8" x14ac:dyDescent="0.25">
      <c r="A27" s="14" t="s">
        <v>8</v>
      </c>
      <c r="B27" s="14">
        <v>-1</v>
      </c>
      <c r="C27" s="13">
        <v>63</v>
      </c>
      <c r="D27">
        <f t="shared" si="0"/>
        <v>-1</v>
      </c>
      <c r="H27" s="13" t="s">
        <v>21</v>
      </c>
    </row>
    <row r="28" spans="1:8" x14ac:dyDescent="0.25">
      <c r="A28" s="14" t="s">
        <v>8</v>
      </c>
      <c r="B28" s="14">
        <v>-1</v>
      </c>
      <c r="C28" s="13">
        <v>77</v>
      </c>
      <c r="D28">
        <f t="shared" si="0"/>
        <v>-2</v>
      </c>
      <c r="H28" s="13" t="s">
        <v>11</v>
      </c>
    </row>
    <row r="29" spans="1:8" x14ac:dyDescent="0.25">
      <c r="A29" s="14" t="s">
        <v>8</v>
      </c>
      <c r="B29" s="14">
        <v>-1</v>
      </c>
      <c r="C29" s="14">
        <v>114</v>
      </c>
      <c r="D29">
        <f t="shared" si="0"/>
        <v>-3</v>
      </c>
      <c r="H29" s="13" t="s">
        <v>32</v>
      </c>
    </row>
    <row r="30" spans="1:8" x14ac:dyDescent="0.25">
      <c r="A30" s="14" t="s">
        <v>8</v>
      </c>
      <c r="B30" s="14">
        <v>-1</v>
      </c>
      <c r="C30" s="14">
        <v>142</v>
      </c>
      <c r="D30">
        <f t="shared" si="0"/>
        <v>-4</v>
      </c>
      <c r="H30" s="13" t="s">
        <v>5</v>
      </c>
    </row>
    <row r="31" spans="1:8" x14ac:dyDescent="0.25">
      <c r="A31" s="14" t="s">
        <v>8</v>
      </c>
      <c r="B31" s="14">
        <v>1</v>
      </c>
      <c r="C31" s="14">
        <v>186</v>
      </c>
      <c r="D31">
        <f t="shared" si="0"/>
        <v>1</v>
      </c>
      <c r="H31" s="13" t="s">
        <v>23</v>
      </c>
    </row>
    <row r="32" spans="1:8" x14ac:dyDescent="0.25">
      <c r="A32" s="14" t="s">
        <v>8</v>
      </c>
      <c r="B32" s="14">
        <v>1</v>
      </c>
      <c r="C32" s="14">
        <v>198</v>
      </c>
      <c r="D32">
        <f t="shared" si="0"/>
        <v>2</v>
      </c>
    </row>
    <row r="33" spans="1:4" x14ac:dyDescent="0.25">
      <c r="A33" s="14" t="s">
        <v>8</v>
      </c>
      <c r="B33" s="14">
        <v>-1</v>
      </c>
      <c r="C33" s="14">
        <v>214</v>
      </c>
      <c r="D33">
        <f t="shared" si="0"/>
        <v>-1</v>
      </c>
    </row>
    <row r="34" spans="1:4" x14ac:dyDescent="0.25">
      <c r="A34" s="14" t="s">
        <v>8</v>
      </c>
      <c r="B34" s="14">
        <v>1</v>
      </c>
      <c r="C34" s="14">
        <v>242</v>
      </c>
      <c r="D34">
        <f t="shared" si="0"/>
        <v>1</v>
      </c>
    </row>
    <row r="35" spans="1:4" x14ac:dyDescent="0.25">
      <c r="A35" s="14" t="s">
        <v>8</v>
      </c>
      <c r="B35" s="14">
        <v>-1</v>
      </c>
      <c r="C35" s="14">
        <v>271</v>
      </c>
      <c r="D35">
        <f t="shared" si="0"/>
        <v>-1</v>
      </c>
    </row>
    <row r="36" spans="1:4" x14ac:dyDescent="0.25">
      <c r="A36" s="14" t="s">
        <v>8</v>
      </c>
      <c r="B36" s="14">
        <v>-1</v>
      </c>
      <c r="C36" s="14">
        <v>297</v>
      </c>
      <c r="D36">
        <f t="shared" si="0"/>
        <v>-2</v>
      </c>
    </row>
    <row r="37" spans="1:4" x14ac:dyDescent="0.25">
      <c r="A37" s="14" t="s">
        <v>8</v>
      </c>
      <c r="B37" s="14">
        <v>1</v>
      </c>
      <c r="C37" s="14">
        <v>337</v>
      </c>
      <c r="D37">
        <f t="shared" si="0"/>
        <v>1</v>
      </c>
    </row>
    <row r="38" spans="1:4" x14ac:dyDescent="0.25">
      <c r="A38" s="14" t="s">
        <v>15</v>
      </c>
      <c r="B38" s="14">
        <v>-1</v>
      </c>
      <c r="C38" s="13">
        <v>12</v>
      </c>
      <c r="D38">
        <f t="shared" si="0"/>
        <v>-1</v>
      </c>
    </row>
    <row r="39" spans="1:4" x14ac:dyDescent="0.25">
      <c r="A39" s="14" t="s">
        <v>15</v>
      </c>
      <c r="B39" s="14">
        <v>1</v>
      </c>
      <c r="C39" s="13">
        <v>34</v>
      </c>
      <c r="D39">
        <f t="shared" si="0"/>
        <v>1</v>
      </c>
    </row>
    <row r="40" spans="1:4" x14ac:dyDescent="0.25">
      <c r="A40" s="14" t="s">
        <v>15</v>
      </c>
      <c r="B40" s="14">
        <v>1</v>
      </c>
      <c r="C40" s="13">
        <v>62</v>
      </c>
      <c r="D40">
        <f t="shared" si="0"/>
        <v>2</v>
      </c>
    </row>
    <row r="41" spans="1:4" x14ac:dyDescent="0.25">
      <c r="A41" s="14" t="s">
        <v>15</v>
      </c>
      <c r="B41" s="14">
        <v>1</v>
      </c>
      <c r="C41" s="13">
        <v>88</v>
      </c>
      <c r="D41">
        <f t="shared" si="0"/>
        <v>3</v>
      </c>
    </row>
    <row r="42" spans="1:4" x14ac:dyDescent="0.25">
      <c r="A42" s="14" t="s">
        <v>15</v>
      </c>
      <c r="B42" s="14">
        <v>1</v>
      </c>
      <c r="C42" s="14">
        <v>112</v>
      </c>
      <c r="D42">
        <f t="shared" si="0"/>
        <v>4</v>
      </c>
    </row>
    <row r="43" spans="1:4" x14ac:dyDescent="0.25">
      <c r="A43" s="14" t="s">
        <v>15</v>
      </c>
      <c r="B43" s="14">
        <v>1</v>
      </c>
      <c r="C43" s="14">
        <v>132</v>
      </c>
      <c r="D43">
        <f t="shared" si="0"/>
        <v>5</v>
      </c>
    </row>
    <row r="44" spans="1:4" x14ac:dyDescent="0.25">
      <c r="A44" s="14" t="s">
        <v>15</v>
      </c>
      <c r="B44" s="14">
        <v>1</v>
      </c>
      <c r="C44" s="14">
        <v>175</v>
      </c>
      <c r="D44">
        <f t="shared" si="0"/>
        <v>6</v>
      </c>
    </row>
    <row r="45" spans="1:4" x14ac:dyDescent="0.25">
      <c r="A45" s="14" t="s">
        <v>15</v>
      </c>
      <c r="B45" s="14">
        <v>1</v>
      </c>
      <c r="C45" s="14">
        <v>209</v>
      </c>
      <c r="D45">
        <f t="shared" si="0"/>
        <v>7</v>
      </c>
    </row>
    <row r="46" spans="1:4" x14ac:dyDescent="0.25">
      <c r="A46" s="14" t="s">
        <v>15</v>
      </c>
      <c r="B46" s="14">
        <v>1</v>
      </c>
      <c r="C46" s="14">
        <v>239</v>
      </c>
      <c r="D46">
        <f t="shared" si="0"/>
        <v>8</v>
      </c>
    </row>
    <row r="47" spans="1:4" x14ac:dyDescent="0.25">
      <c r="A47" s="14" t="s">
        <v>15</v>
      </c>
      <c r="B47" s="14">
        <v>1</v>
      </c>
      <c r="C47" s="14">
        <v>303</v>
      </c>
      <c r="D47">
        <f t="shared" si="0"/>
        <v>9</v>
      </c>
    </row>
    <row r="48" spans="1:4" x14ac:dyDescent="0.25">
      <c r="A48" s="14" t="s">
        <v>15</v>
      </c>
      <c r="B48" s="14">
        <v>-1</v>
      </c>
      <c r="C48" s="14">
        <v>341</v>
      </c>
      <c r="D48">
        <f t="shared" si="0"/>
        <v>-1</v>
      </c>
    </row>
    <row r="49" spans="1:4" x14ac:dyDescent="0.25">
      <c r="A49" s="14" t="s">
        <v>33</v>
      </c>
      <c r="B49" s="14">
        <v>1</v>
      </c>
      <c r="C49" s="13">
        <v>30</v>
      </c>
      <c r="D49">
        <f t="shared" si="0"/>
        <v>1</v>
      </c>
    </row>
    <row r="50" spans="1:4" x14ac:dyDescent="0.25">
      <c r="A50" s="14" t="s">
        <v>33</v>
      </c>
      <c r="B50" s="14">
        <v>1</v>
      </c>
      <c r="C50" s="13">
        <v>52</v>
      </c>
      <c r="D50">
        <f t="shared" si="0"/>
        <v>2</v>
      </c>
    </row>
    <row r="51" spans="1:4" x14ac:dyDescent="0.25">
      <c r="A51" s="14" t="s">
        <v>33</v>
      </c>
      <c r="B51" s="14">
        <v>1</v>
      </c>
      <c r="C51" s="13">
        <v>96</v>
      </c>
      <c r="D51">
        <f t="shared" si="0"/>
        <v>3</v>
      </c>
    </row>
    <row r="52" spans="1:4" x14ac:dyDescent="0.25">
      <c r="A52" s="14" t="s">
        <v>33</v>
      </c>
      <c r="B52" s="14">
        <v>1</v>
      </c>
      <c r="C52" s="14">
        <v>116</v>
      </c>
      <c r="D52">
        <f t="shared" si="0"/>
        <v>4</v>
      </c>
    </row>
    <row r="53" spans="1:4" x14ac:dyDescent="0.25">
      <c r="A53" s="14" t="s">
        <v>33</v>
      </c>
      <c r="B53" s="14">
        <v>-1</v>
      </c>
      <c r="C53" s="14">
        <v>138</v>
      </c>
      <c r="D53">
        <f t="shared" si="0"/>
        <v>-1</v>
      </c>
    </row>
    <row r="54" spans="1:4" x14ac:dyDescent="0.25">
      <c r="A54" s="14" t="s">
        <v>33</v>
      </c>
      <c r="B54" s="14">
        <v>-1</v>
      </c>
      <c r="C54" s="14">
        <v>152</v>
      </c>
      <c r="D54">
        <f t="shared" si="0"/>
        <v>-2</v>
      </c>
    </row>
    <row r="55" spans="1:4" x14ac:dyDescent="0.25">
      <c r="A55" s="14" t="s">
        <v>33</v>
      </c>
      <c r="B55" s="14">
        <v>-1</v>
      </c>
      <c r="C55" s="14">
        <v>173</v>
      </c>
      <c r="D55">
        <f t="shared" si="0"/>
        <v>-3</v>
      </c>
    </row>
    <row r="56" spans="1:4" x14ac:dyDescent="0.25">
      <c r="A56" s="14" t="s">
        <v>33</v>
      </c>
      <c r="B56" s="14">
        <v>-1</v>
      </c>
      <c r="C56" s="14">
        <v>211</v>
      </c>
      <c r="D56">
        <f t="shared" si="0"/>
        <v>-4</v>
      </c>
    </row>
    <row r="57" spans="1:4" x14ac:dyDescent="0.25">
      <c r="A57" s="14" t="s">
        <v>33</v>
      </c>
      <c r="B57" s="14">
        <v>-1</v>
      </c>
      <c r="C57" s="14">
        <v>265</v>
      </c>
      <c r="D57">
        <f t="shared" si="0"/>
        <v>-5</v>
      </c>
    </row>
    <row r="58" spans="1:4" x14ac:dyDescent="0.25">
      <c r="A58" s="14" t="s">
        <v>33</v>
      </c>
      <c r="B58" s="14">
        <v>1</v>
      </c>
      <c r="C58" s="14">
        <v>273</v>
      </c>
      <c r="D58">
        <f t="shared" si="0"/>
        <v>1</v>
      </c>
    </row>
    <row r="59" spans="1:4" x14ac:dyDescent="0.25">
      <c r="A59" s="14" t="s">
        <v>33</v>
      </c>
      <c r="B59" s="14">
        <v>1</v>
      </c>
      <c r="C59" s="14">
        <v>299</v>
      </c>
      <c r="D59">
        <f t="shared" si="0"/>
        <v>2</v>
      </c>
    </row>
    <row r="60" spans="1:4" x14ac:dyDescent="0.25">
      <c r="A60" s="14" t="s">
        <v>33</v>
      </c>
      <c r="B60" s="14">
        <v>-1</v>
      </c>
      <c r="C60" s="14">
        <v>321</v>
      </c>
      <c r="D60">
        <f t="shared" si="0"/>
        <v>-1</v>
      </c>
    </row>
    <row r="61" spans="1:4" x14ac:dyDescent="0.25">
      <c r="A61" s="14" t="s">
        <v>30</v>
      </c>
      <c r="B61" s="14">
        <v>-1</v>
      </c>
      <c r="C61" s="13">
        <v>27</v>
      </c>
      <c r="D61">
        <f t="shared" si="0"/>
        <v>-1</v>
      </c>
    </row>
    <row r="62" spans="1:4" x14ac:dyDescent="0.25">
      <c r="A62" s="14" t="s">
        <v>30</v>
      </c>
      <c r="B62" s="14">
        <v>-1</v>
      </c>
      <c r="C62" s="13">
        <v>81</v>
      </c>
      <c r="D62">
        <f t="shared" si="0"/>
        <v>-2</v>
      </c>
    </row>
    <row r="63" spans="1:4" x14ac:dyDescent="0.25">
      <c r="A63" s="14" t="s">
        <v>30</v>
      </c>
      <c r="B63" s="14">
        <v>-1</v>
      </c>
      <c r="C63" s="13">
        <v>97</v>
      </c>
      <c r="D63">
        <f t="shared" si="0"/>
        <v>-3</v>
      </c>
    </row>
    <row r="64" spans="1:4" x14ac:dyDescent="0.25">
      <c r="A64" s="14" t="s">
        <v>30</v>
      </c>
      <c r="B64" s="14">
        <v>1</v>
      </c>
      <c r="C64" s="14">
        <v>103</v>
      </c>
      <c r="D64">
        <f t="shared" si="0"/>
        <v>1</v>
      </c>
    </row>
    <row r="65" spans="1:4" x14ac:dyDescent="0.25">
      <c r="A65" s="14" t="s">
        <v>30</v>
      </c>
      <c r="B65" s="14">
        <v>-1</v>
      </c>
      <c r="C65" s="14">
        <v>125</v>
      </c>
      <c r="D65">
        <f t="shared" si="0"/>
        <v>-1</v>
      </c>
    </row>
    <row r="66" spans="1:4" x14ac:dyDescent="0.25">
      <c r="A66" s="14" t="s">
        <v>30</v>
      </c>
      <c r="B66" s="14">
        <v>1</v>
      </c>
      <c r="C66" s="14">
        <v>184</v>
      </c>
      <c r="D66">
        <f t="shared" si="0"/>
        <v>1</v>
      </c>
    </row>
    <row r="67" spans="1:4" x14ac:dyDescent="0.25">
      <c r="A67" s="14" t="s">
        <v>30</v>
      </c>
      <c r="B67" s="14">
        <v>1</v>
      </c>
      <c r="C67" s="14">
        <v>218</v>
      </c>
      <c r="D67">
        <f t="shared" ref="D67:D130" si="1">B67+IF((B67=B66)*(A67=A66),D66)</f>
        <v>2</v>
      </c>
    </row>
    <row r="68" spans="1:4" x14ac:dyDescent="0.25">
      <c r="A68" s="14" t="s">
        <v>30</v>
      </c>
      <c r="B68" s="14">
        <v>1</v>
      </c>
      <c r="C68" s="14">
        <v>254</v>
      </c>
      <c r="D68">
        <f t="shared" si="1"/>
        <v>3</v>
      </c>
    </row>
    <row r="69" spans="1:4" x14ac:dyDescent="0.25">
      <c r="A69" s="14" t="s">
        <v>30</v>
      </c>
      <c r="B69" s="14">
        <v>-1</v>
      </c>
      <c r="C69" s="14">
        <v>270</v>
      </c>
      <c r="D69">
        <f t="shared" si="1"/>
        <v>-1</v>
      </c>
    </row>
    <row r="70" spans="1:4" x14ac:dyDescent="0.25">
      <c r="A70" s="14" t="s">
        <v>30</v>
      </c>
      <c r="B70" s="14">
        <v>-1</v>
      </c>
      <c r="C70" s="14">
        <v>296</v>
      </c>
      <c r="D70">
        <f t="shared" si="1"/>
        <v>-2</v>
      </c>
    </row>
    <row r="71" spans="1:4" x14ac:dyDescent="0.25">
      <c r="A71" s="14" t="s">
        <v>30</v>
      </c>
      <c r="B71" s="14">
        <v>-1</v>
      </c>
      <c r="C71" s="14">
        <v>336</v>
      </c>
      <c r="D71">
        <f t="shared" si="1"/>
        <v>-3</v>
      </c>
    </row>
    <row r="72" spans="1:4" x14ac:dyDescent="0.25">
      <c r="A72" s="14" t="s">
        <v>22</v>
      </c>
      <c r="B72" s="14">
        <v>-1</v>
      </c>
      <c r="C72" s="13">
        <v>19</v>
      </c>
      <c r="D72">
        <f t="shared" si="1"/>
        <v>-1</v>
      </c>
    </row>
    <row r="73" spans="1:4" x14ac:dyDescent="0.25">
      <c r="A73" s="14" t="s">
        <v>22</v>
      </c>
      <c r="B73" s="14">
        <v>-1</v>
      </c>
      <c r="C73" s="13">
        <v>69</v>
      </c>
      <c r="D73">
        <f t="shared" si="1"/>
        <v>-2</v>
      </c>
    </row>
    <row r="74" spans="1:4" x14ac:dyDescent="0.25">
      <c r="A74" s="14" t="s">
        <v>22</v>
      </c>
      <c r="B74" s="14">
        <v>-1</v>
      </c>
      <c r="C74" s="14">
        <v>104</v>
      </c>
      <c r="D74">
        <f t="shared" si="1"/>
        <v>-3</v>
      </c>
    </row>
    <row r="75" spans="1:4" x14ac:dyDescent="0.25">
      <c r="A75" s="14" t="s">
        <v>22</v>
      </c>
      <c r="B75" s="14">
        <v>1</v>
      </c>
      <c r="C75" s="14">
        <v>126</v>
      </c>
      <c r="D75">
        <f t="shared" si="1"/>
        <v>1</v>
      </c>
    </row>
    <row r="76" spans="1:4" x14ac:dyDescent="0.25">
      <c r="A76" s="14" t="s">
        <v>22</v>
      </c>
      <c r="B76" s="14">
        <v>-1</v>
      </c>
      <c r="C76" s="14">
        <v>194</v>
      </c>
      <c r="D76">
        <f t="shared" si="1"/>
        <v>-1</v>
      </c>
    </row>
    <row r="77" spans="1:4" x14ac:dyDescent="0.25">
      <c r="A77" s="14" t="s">
        <v>22</v>
      </c>
      <c r="B77" s="14">
        <v>1</v>
      </c>
      <c r="C77" s="14">
        <v>224</v>
      </c>
      <c r="D77">
        <f t="shared" si="1"/>
        <v>1</v>
      </c>
    </row>
    <row r="78" spans="1:4" x14ac:dyDescent="0.25">
      <c r="A78" s="14" t="s">
        <v>22</v>
      </c>
      <c r="B78" s="14">
        <v>-1</v>
      </c>
      <c r="C78" s="14">
        <v>244</v>
      </c>
      <c r="D78">
        <f t="shared" si="1"/>
        <v>-1</v>
      </c>
    </row>
    <row r="79" spans="1:4" x14ac:dyDescent="0.25">
      <c r="A79" s="14" t="s">
        <v>22</v>
      </c>
      <c r="B79" s="14">
        <v>1</v>
      </c>
      <c r="C79" s="14">
        <v>285</v>
      </c>
      <c r="D79">
        <f t="shared" si="1"/>
        <v>1</v>
      </c>
    </row>
    <row r="80" spans="1:4" x14ac:dyDescent="0.25">
      <c r="A80" s="14" t="s">
        <v>22</v>
      </c>
      <c r="B80" s="14">
        <v>-1</v>
      </c>
      <c r="C80" s="14">
        <v>311</v>
      </c>
      <c r="D80">
        <f t="shared" si="1"/>
        <v>-1</v>
      </c>
    </row>
    <row r="81" spans="1:4" x14ac:dyDescent="0.25">
      <c r="A81" s="14" t="s">
        <v>22</v>
      </c>
      <c r="B81" s="14">
        <v>-1</v>
      </c>
      <c r="C81" s="14">
        <v>329</v>
      </c>
      <c r="D81">
        <f t="shared" si="1"/>
        <v>-2</v>
      </c>
    </row>
    <row r="82" spans="1:4" x14ac:dyDescent="0.25">
      <c r="A82" s="14" t="s">
        <v>27</v>
      </c>
      <c r="B82" s="14">
        <v>-1</v>
      </c>
      <c r="C82" s="13">
        <v>24</v>
      </c>
      <c r="D82">
        <f t="shared" si="1"/>
        <v>-1</v>
      </c>
    </row>
    <row r="83" spans="1:4" x14ac:dyDescent="0.25">
      <c r="A83" s="14" t="s">
        <v>27</v>
      </c>
      <c r="B83" s="14">
        <v>1</v>
      </c>
      <c r="C83" s="13">
        <v>60</v>
      </c>
      <c r="D83">
        <f t="shared" si="1"/>
        <v>1</v>
      </c>
    </row>
    <row r="84" spans="1:4" x14ac:dyDescent="0.25">
      <c r="A84" s="14" t="s">
        <v>27</v>
      </c>
      <c r="B84" s="14">
        <v>-1</v>
      </c>
      <c r="C84" s="13">
        <v>94</v>
      </c>
      <c r="D84">
        <f t="shared" si="1"/>
        <v>-1</v>
      </c>
    </row>
    <row r="85" spans="1:4" x14ac:dyDescent="0.25">
      <c r="A85" s="14" t="s">
        <v>27</v>
      </c>
      <c r="B85" s="14">
        <v>1</v>
      </c>
      <c r="C85" s="14">
        <v>122</v>
      </c>
      <c r="D85">
        <f t="shared" si="1"/>
        <v>1</v>
      </c>
    </row>
    <row r="86" spans="1:4" x14ac:dyDescent="0.25">
      <c r="A86" s="14" t="s">
        <v>27</v>
      </c>
      <c r="B86" s="14">
        <v>-1</v>
      </c>
      <c r="C86" s="14">
        <v>148</v>
      </c>
      <c r="D86">
        <f t="shared" si="1"/>
        <v>-1</v>
      </c>
    </row>
    <row r="87" spans="1:4" x14ac:dyDescent="0.25">
      <c r="A87" s="14" t="s">
        <v>27</v>
      </c>
      <c r="B87" s="14">
        <v>-1</v>
      </c>
      <c r="C87" s="14">
        <v>160</v>
      </c>
      <c r="D87">
        <f t="shared" si="1"/>
        <v>-2</v>
      </c>
    </row>
    <row r="88" spans="1:4" x14ac:dyDescent="0.25">
      <c r="A88" s="14" t="s">
        <v>27</v>
      </c>
      <c r="B88" s="14">
        <v>1</v>
      </c>
      <c r="C88" s="14">
        <v>193</v>
      </c>
      <c r="D88">
        <f t="shared" si="1"/>
        <v>1</v>
      </c>
    </row>
    <row r="89" spans="1:4" x14ac:dyDescent="0.25">
      <c r="A89" s="14" t="s">
        <v>27</v>
      </c>
      <c r="B89" s="14">
        <v>-1</v>
      </c>
      <c r="C89" s="14">
        <v>223</v>
      </c>
      <c r="D89">
        <f t="shared" si="1"/>
        <v>-1</v>
      </c>
    </row>
    <row r="90" spans="1:4" x14ac:dyDescent="0.25">
      <c r="A90" s="14" t="s">
        <v>27</v>
      </c>
      <c r="B90" s="14">
        <v>1</v>
      </c>
      <c r="C90" s="14">
        <v>243</v>
      </c>
      <c r="D90">
        <f t="shared" si="1"/>
        <v>1</v>
      </c>
    </row>
    <row r="91" spans="1:4" x14ac:dyDescent="0.25">
      <c r="A91" s="14" t="s">
        <v>27</v>
      </c>
      <c r="B91" s="14">
        <v>1</v>
      </c>
      <c r="C91" s="14">
        <v>269</v>
      </c>
      <c r="D91">
        <f t="shared" si="1"/>
        <v>2</v>
      </c>
    </row>
    <row r="92" spans="1:4" x14ac:dyDescent="0.25">
      <c r="A92" s="14" t="s">
        <v>27</v>
      </c>
      <c r="B92" s="14">
        <v>1</v>
      </c>
      <c r="C92" s="14">
        <v>295</v>
      </c>
      <c r="D92">
        <f t="shared" si="1"/>
        <v>3</v>
      </c>
    </row>
    <row r="93" spans="1:4" x14ac:dyDescent="0.25">
      <c r="A93" s="14" t="s">
        <v>27</v>
      </c>
      <c r="B93" s="14">
        <v>1</v>
      </c>
      <c r="C93" s="14">
        <v>335</v>
      </c>
      <c r="D93">
        <f t="shared" si="1"/>
        <v>4</v>
      </c>
    </row>
    <row r="94" spans="1:4" x14ac:dyDescent="0.25">
      <c r="A94" s="14" t="s">
        <v>29</v>
      </c>
      <c r="B94" s="14">
        <v>-1</v>
      </c>
      <c r="C94" s="13">
        <v>26</v>
      </c>
      <c r="D94">
        <f t="shared" si="1"/>
        <v>-1</v>
      </c>
    </row>
    <row r="95" spans="1:4" x14ac:dyDescent="0.25">
      <c r="A95" s="14" t="s">
        <v>29</v>
      </c>
      <c r="B95" s="14">
        <v>-1</v>
      </c>
      <c r="C95" s="13">
        <v>42</v>
      </c>
      <c r="D95">
        <f t="shared" si="1"/>
        <v>-2</v>
      </c>
    </row>
    <row r="96" spans="1:4" x14ac:dyDescent="0.25">
      <c r="A96" s="14" t="s">
        <v>29</v>
      </c>
      <c r="B96" s="14">
        <v>1</v>
      </c>
      <c r="C96" s="13">
        <v>72</v>
      </c>
      <c r="D96">
        <f t="shared" si="1"/>
        <v>1</v>
      </c>
    </row>
    <row r="97" spans="1:4" x14ac:dyDescent="0.25">
      <c r="A97" s="14" t="s">
        <v>29</v>
      </c>
      <c r="B97" s="14">
        <v>1</v>
      </c>
      <c r="C97" s="14">
        <v>124</v>
      </c>
      <c r="D97">
        <f t="shared" si="1"/>
        <v>2</v>
      </c>
    </row>
    <row r="98" spans="1:4" x14ac:dyDescent="0.25">
      <c r="A98" s="14" t="s">
        <v>29</v>
      </c>
      <c r="B98" s="14">
        <v>-1</v>
      </c>
      <c r="C98" s="14">
        <v>150</v>
      </c>
      <c r="D98">
        <f t="shared" si="1"/>
        <v>-1</v>
      </c>
    </row>
    <row r="99" spans="1:4" x14ac:dyDescent="0.25">
      <c r="A99" s="14" t="s">
        <v>29</v>
      </c>
      <c r="B99" s="14">
        <v>1</v>
      </c>
      <c r="C99" s="14">
        <v>172</v>
      </c>
      <c r="D99">
        <f t="shared" si="1"/>
        <v>1</v>
      </c>
    </row>
    <row r="100" spans="1:4" x14ac:dyDescent="0.25">
      <c r="A100" s="14" t="s">
        <v>29</v>
      </c>
      <c r="B100" s="14">
        <v>-1</v>
      </c>
      <c r="C100" s="14">
        <v>195</v>
      </c>
      <c r="D100">
        <f t="shared" si="1"/>
        <v>-1</v>
      </c>
    </row>
    <row r="101" spans="1:4" x14ac:dyDescent="0.25">
      <c r="A101" s="14" t="s">
        <v>29</v>
      </c>
      <c r="B101" s="14">
        <v>1</v>
      </c>
      <c r="C101" s="14">
        <v>235</v>
      </c>
      <c r="D101">
        <f t="shared" si="1"/>
        <v>1</v>
      </c>
    </row>
    <row r="102" spans="1:4" x14ac:dyDescent="0.25">
      <c r="A102" s="14" t="s">
        <v>29</v>
      </c>
      <c r="B102" s="14">
        <v>-1</v>
      </c>
      <c r="C102" s="14">
        <v>259</v>
      </c>
      <c r="D102">
        <f t="shared" si="1"/>
        <v>-1</v>
      </c>
    </row>
    <row r="103" spans="1:4" x14ac:dyDescent="0.25">
      <c r="A103" s="14" t="s">
        <v>29</v>
      </c>
      <c r="B103" s="14">
        <v>-1</v>
      </c>
      <c r="C103" s="14">
        <v>287</v>
      </c>
      <c r="D103">
        <f t="shared" si="1"/>
        <v>-2</v>
      </c>
    </row>
    <row r="104" spans="1:4" x14ac:dyDescent="0.25">
      <c r="A104" s="14" t="s">
        <v>29</v>
      </c>
      <c r="B104" s="14">
        <v>-1</v>
      </c>
      <c r="C104" s="14">
        <v>315</v>
      </c>
      <c r="D104">
        <f t="shared" si="1"/>
        <v>-3</v>
      </c>
    </row>
    <row r="105" spans="1:4" x14ac:dyDescent="0.25">
      <c r="A105" s="14" t="s">
        <v>29</v>
      </c>
      <c r="B105" s="14">
        <v>1</v>
      </c>
      <c r="C105" s="14">
        <v>331</v>
      </c>
      <c r="D105">
        <f t="shared" si="1"/>
        <v>1</v>
      </c>
    </row>
    <row r="106" spans="1:4" x14ac:dyDescent="0.25">
      <c r="A106" s="14" t="s">
        <v>24</v>
      </c>
      <c r="B106" s="14">
        <v>-1</v>
      </c>
      <c r="C106" s="13">
        <v>21</v>
      </c>
      <c r="D106">
        <f t="shared" si="1"/>
        <v>-1</v>
      </c>
    </row>
    <row r="107" spans="1:4" x14ac:dyDescent="0.25">
      <c r="A107" s="14" t="s">
        <v>24</v>
      </c>
      <c r="B107" s="14">
        <v>-1</v>
      </c>
      <c r="C107" s="13">
        <v>47</v>
      </c>
      <c r="D107">
        <f t="shared" si="1"/>
        <v>-2</v>
      </c>
    </row>
    <row r="108" spans="1:4" x14ac:dyDescent="0.25">
      <c r="A108" s="14" t="s">
        <v>24</v>
      </c>
      <c r="B108" s="14">
        <v>1</v>
      </c>
      <c r="C108" s="13">
        <v>75</v>
      </c>
      <c r="D108">
        <f t="shared" si="1"/>
        <v>1</v>
      </c>
    </row>
    <row r="109" spans="1:4" x14ac:dyDescent="0.25">
      <c r="A109" s="14" t="s">
        <v>24</v>
      </c>
      <c r="B109" s="14">
        <v>1</v>
      </c>
      <c r="C109" s="13">
        <v>99</v>
      </c>
      <c r="D109">
        <f t="shared" si="1"/>
        <v>2</v>
      </c>
    </row>
    <row r="110" spans="1:4" x14ac:dyDescent="0.25">
      <c r="A110" s="14" t="s">
        <v>24</v>
      </c>
      <c r="B110" s="14">
        <v>-1</v>
      </c>
      <c r="C110" s="14">
        <v>118</v>
      </c>
      <c r="D110">
        <f t="shared" si="1"/>
        <v>-1</v>
      </c>
    </row>
    <row r="111" spans="1:4" x14ac:dyDescent="0.25">
      <c r="A111" s="14" t="s">
        <v>24</v>
      </c>
      <c r="B111" s="14">
        <v>-1</v>
      </c>
      <c r="C111" s="14">
        <v>144</v>
      </c>
      <c r="D111">
        <f t="shared" si="1"/>
        <v>-2</v>
      </c>
    </row>
    <row r="112" spans="1:4" x14ac:dyDescent="0.25">
      <c r="A112" s="14" t="s">
        <v>24</v>
      </c>
      <c r="B112" s="14">
        <v>-1</v>
      </c>
      <c r="C112" s="14">
        <v>158</v>
      </c>
      <c r="D112">
        <f t="shared" si="1"/>
        <v>-3</v>
      </c>
    </row>
    <row r="113" spans="1:4" x14ac:dyDescent="0.25">
      <c r="A113" s="14" t="s">
        <v>24</v>
      </c>
      <c r="B113" s="14">
        <v>-1</v>
      </c>
      <c r="C113" s="14">
        <v>226</v>
      </c>
      <c r="D113">
        <f t="shared" si="1"/>
        <v>-4</v>
      </c>
    </row>
    <row r="114" spans="1:4" x14ac:dyDescent="0.25">
      <c r="A114" s="14" t="s">
        <v>24</v>
      </c>
      <c r="B114" s="14">
        <v>1</v>
      </c>
      <c r="C114" s="14">
        <v>262</v>
      </c>
      <c r="D114">
        <f t="shared" si="1"/>
        <v>1</v>
      </c>
    </row>
    <row r="115" spans="1:4" x14ac:dyDescent="0.25">
      <c r="A115" s="14" t="s">
        <v>24</v>
      </c>
      <c r="B115" s="14">
        <v>1</v>
      </c>
      <c r="C115" s="14">
        <v>317</v>
      </c>
      <c r="D115">
        <f t="shared" si="1"/>
        <v>2</v>
      </c>
    </row>
    <row r="116" spans="1:4" x14ac:dyDescent="0.25">
      <c r="A116" s="14" t="s">
        <v>24</v>
      </c>
      <c r="B116" s="14">
        <v>-1</v>
      </c>
      <c r="C116" s="14">
        <v>349</v>
      </c>
      <c r="D116">
        <f t="shared" si="1"/>
        <v>-1</v>
      </c>
    </row>
    <row r="117" spans="1:4" x14ac:dyDescent="0.25">
      <c r="A117" s="14" t="s">
        <v>17</v>
      </c>
      <c r="B117" s="14">
        <v>-1</v>
      </c>
      <c r="C117" s="13">
        <v>14</v>
      </c>
      <c r="D117">
        <f t="shared" si="1"/>
        <v>-1</v>
      </c>
    </row>
    <row r="118" spans="1:4" x14ac:dyDescent="0.25">
      <c r="A118" s="14" t="s">
        <v>17</v>
      </c>
      <c r="B118" s="14">
        <v>1</v>
      </c>
      <c r="C118" s="13">
        <v>44</v>
      </c>
      <c r="D118">
        <f t="shared" si="1"/>
        <v>1</v>
      </c>
    </row>
    <row r="119" spans="1:4" x14ac:dyDescent="0.25">
      <c r="A119" s="14" t="s">
        <v>17</v>
      </c>
      <c r="B119" s="14">
        <v>1</v>
      </c>
      <c r="C119" s="13">
        <v>54</v>
      </c>
      <c r="D119">
        <f t="shared" si="1"/>
        <v>2</v>
      </c>
    </row>
    <row r="120" spans="1:4" x14ac:dyDescent="0.25">
      <c r="A120" s="14" t="s">
        <v>17</v>
      </c>
      <c r="B120" s="14">
        <v>1</v>
      </c>
      <c r="C120" s="13">
        <v>92</v>
      </c>
      <c r="D120">
        <f t="shared" si="1"/>
        <v>3</v>
      </c>
    </row>
    <row r="121" spans="1:4" x14ac:dyDescent="0.25">
      <c r="A121" s="14" t="s">
        <v>17</v>
      </c>
      <c r="B121" s="14">
        <v>-1</v>
      </c>
      <c r="C121" s="14">
        <v>121</v>
      </c>
      <c r="D121">
        <f t="shared" si="1"/>
        <v>-1</v>
      </c>
    </row>
    <row r="122" spans="1:4" x14ac:dyDescent="0.25">
      <c r="A122" s="14" t="s">
        <v>17</v>
      </c>
      <c r="B122" s="14">
        <v>1</v>
      </c>
      <c r="C122" s="14">
        <v>147</v>
      </c>
      <c r="D122">
        <f t="shared" si="1"/>
        <v>1</v>
      </c>
    </row>
    <row r="123" spans="1:4" x14ac:dyDescent="0.25">
      <c r="A123" s="14" t="s">
        <v>17</v>
      </c>
      <c r="B123" s="14">
        <v>1</v>
      </c>
      <c r="C123" s="14">
        <v>159</v>
      </c>
      <c r="D123">
        <f t="shared" si="1"/>
        <v>2</v>
      </c>
    </row>
    <row r="124" spans="1:4" x14ac:dyDescent="0.25">
      <c r="A124" s="14" t="s">
        <v>17</v>
      </c>
      <c r="B124" s="14">
        <v>1</v>
      </c>
      <c r="C124" s="14">
        <v>207</v>
      </c>
      <c r="D124">
        <f t="shared" si="1"/>
        <v>3</v>
      </c>
    </row>
    <row r="125" spans="1:4" x14ac:dyDescent="0.25">
      <c r="A125" s="14" t="s">
        <v>17</v>
      </c>
      <c r="B125" s="14">
        <v>-1</v>
      </c>
      <c r="C125" s="14">
        <v>237</v>
      </c>
      <c r="D125">
        <f t="shared" si="1"/>
        <v>-1</v>
      </c>
    </row>
    <row r="126" spans="1:4" x14ac:dyDescent="0.25">
      <c r="A126" s="14" t="s">
        <v>17</v>
      </c>
      <c r="B126" s="14">
        <v>1</v>
      </c>
      <c r="C126" s="14">
        <v>263</v>
      </c>
      <c r="D126">
        <f t="shared" si="1"/>
        <v>1</v>
      </c>
    </row>
    <row r="127" spans="1:4" x14ac:dyDescent="0.25">
      <c r="A127" s="14" t="s">
        <v>17</v>
      </c>
      <c r="B127" s="14">
        <v>1</v>
      </c>
      <c r="C127" s="14">
        <v>282</v>
      </c>
      <c r="D127">
        <f t="shared" si="1"/>
        <v>2</v>
      </c>
    </row>
    <row r="128" spans="1:4" x14ac:dyDescent="0.25">
      <c r="A128" s="14" t="s">
        <v>17</v>
      </c>
      <c r="B128" s="14">
        <v>1</v>
      </c>
      <c r="C128" s="14">
        <v>308</v>
      </c>
      <c r="D128">
        <f t="shared" si="1"/>
        <v>3</v>
      </c>
    </row>
    <row r="129" spans="1:4" x14ac:dyDescent="0.25">
      <c r="A129" s="14" t="s">
        <v>17</v>
      </c>
      <c r="B129" s="14">
        <v>1</v>
      </c>
      <c r="C129" s="14">
        <v>346</v>
      </c>
      <c r="D129">
        <f t="shared" si="1"/>
        <v>4</v>
      </c>
    </row>
    <row r="130" spans="1:4" x14ac:dyDescent="0.25">
      <c r="A130" s="14" t="s">
        <v>4</v>
      </c>
      <c r="B130" s="14">
        <v>-1</v>
      </c>
      <c r="C130" s="13">
        <v>1</v>
      </c>
      <c r="D130">
        <f t="shared" si="1"/>
        <v>-1</v>
      </c>
    </row>
    <row r="131" spans="1:4" x14ac:dyDescent="0.25">
      <c r="A131" s="14" t="s">
        <v>4</v>
      </c>
      <c r="B131" s="14">
        <v>1</v>
      </c>
      <c r="C131" s="13">
        <v>35</v>
      </c>
      <c r="D131">
        <f t="shared" ref="D131:D194" si="2">B131+IF((B131=B130)*(A131=A130),D130)</f>
        <v>1</v>
      </c>
    </row>
    <row r="132" spans="1:4" x14ac:dyDescent="0.25">
      <c r="A132" s="14" t="s">
        <v>4</v>
      </c>
      <c r="B132" s="14">
        <v>-1</v>
      </c>
      <c r="C132" s="13">
        <v>67</v>
      </c>
      <c r="D132">
        <f t="shared" si="2"/>
        <v>-1</v>
      </c>
    </row>
    <row r="133" spans="1:4" x14ac:dyDescent="0.25">
      <c r="A133" s="14" t="s">
        <v>4</v>
      </c>
      <c r="B133" s="14">
        <v>1</v>
      </c>
      <c r="C133" s="13">
        <v>83</v>
      </c>
      <c r="D133">
        <f t="shared" si="2"/>
        <v>1</v>
      </c>
    </row>
    <row r="134" spans="1:4" x14ac:dyDescent="0.25">
      <c r="A134" s="14" t="s">
        <v>4</v>
      </c>
      <c r="B134" s="14">
        <v>-1</v>
      </c>
      <c r="C134" s="14">
        <v>111</v>
      </c>
      <c r="D134">
        <f t="shared" si="2"/>
        <v>-1</v>
      </c>
    </row>
    <row r="135" spans="1:4" x14ac:dyDescent="0.25">
      <c r="A135" s="14" t="s">
        <v>4</v>
      </c>
      <c r="B135" s="14">
        <v>-1</v>
      </c>
      <c r="C135" s="14">
        <v>131</v>
      </c>
      <c r="D135">
        <f t="shared" si="2"/>
        <v>-2</v>
      </c>
    </row>
    <row r="136" spans="1:4" x14ac:dyDescent="0.25">
      <c r="A136" s="14" t="s">
        <v>4</v>
      </c>
      <c r="B136" s="14">
        <v>-1</v>
      </c>
      <c r="C136" s="14">
        <v>178</v>
      </c>
      <c r="D136">
        <f t="shared" si="2"/>
        <v>-3</v>
      </c>
    </row>
    <row r="137" spans="1:4" x14ac:dyDescent="0.25">
      <c r="A137" s="14" t="s">
        <v>4</v>
      </c>
      <c r="B137" s="14">
        <v>-1</v>
      </c>
      <c r="C137" s="14">
        <v>228</v>
      </c>
      <c r="D137">
        <f t="shared" si="2"/>
        <v>-4</v>
      </c>
    </row>
    <row r="138" spans="1:4" x14ac:dyDescent="0.25">
      <c r="A138" s="14" t="s">
        <v>4</v>
      </c>
      <c r="B138" s="14">
        <v>1</v>
      </c>
      <c r="C138" s="14">
        <v>248</v>
      </c>
      <c r="D138">
        <f t="shared" si="2"/>
        <v>1</v>
      </c>
    </row>
    <row r="139" spans="1:4" x14ac:dyDescent="0.25">
      <c r="A139" s="14" t="s">
        <v>4</v>
      </c>
      <c r="B139" s="14">
        <v>-1</v>
      </c>
      <c r="C139" s="14">
        <v>279</v>
      </c>
      <c r="D139">
        <f t="shared" si="2"/>
        <v>-1</v>
      </c>
    </row>
    <row r="140" spans="1:4" x14ac:dyDescent="0.25">
      <c r="A140" s="14" t="s">
        <v>4</v>
      </c>
      <c r="B140" s="14">
        <v>-1</v>
      </c>
      <c r="C140" s="14">
        <v>305</v>
      </c>
      <c r="D140">
        <f t="shared" si="2"/>
        <v>-2</v>
      </c>
    </row>
    <row r="141" spans="1:4" x14ac:dyDescent="0.25">
      <c r="A141" s="14" t="s">
        <v>4</v>
      </c>
      <c r="B141" s="14">
        <v>-1</v>
      </c>
      <c r="C141" s="14">
        <v>343</v>
      </c>
      <c r="D141">
        <f t="shared" si="2"/>
        <v>-3</v>
      </c>
    </row>
    <row r="142" spans="1:4" x14ac:dyDescent="0.25">
      <c r="A142" s="14" t="s">
        <v>19</v>
      </c>
      <c r="B142" s="14">
        <v>1</v>
      </c>
      <c r="C142" s="13">
        <v>16</v>
      </c>
      <c r="D142">
        <f t="shared" si="2"/>
        <v>1</v>
      </c>
    </row>
    <row r="143" spans="1:4" x14ac:dyDescent="0.25">
      <c r="A143" s="14" t="s">
        <v>19</v>
      </c>
      <c r="B143" s="14">
        <v>1</v>
      </c>
      <c r="C143" s="13">
        <v>46</v>
      </c>
      <c r="D143">
        <f t="shared" si="2"/>
        <v>2</v>
      </c>
    </row>
    <row r="144" spans="1:4" x14ac:dyDescent="0.25">
      <c r="A144" s="14" t="s">
        <v>19</v>
      </c>
      <c r="B144" s="14">
        <v>1</v>
      </c>
      <c r="C144" s="13">
        <v>74</v>
      </c>
      <c r="D144">
        <f t="shared" si="2"/>
        <v>3</v>
      </c>
    </row>
    <row r="145" spans="1:4" x14ac:dyDescent="0.25">
      <c r="A145" s="14" t="s">
        <v>19</v>
      </c>
      <c r="B145" s="14">
        <v>-1</v>
      </c>
      <c r="C145" s="14">
        <v>105</v>
      </c>
      <c r="D145">
        <f t="shared" si="2"/>
        <v>-1</v>
      </c>
    </row>
    <row r="146" spans="1:4" x14ac:dyDescent="0.25">
      <c r="A146" s="14" t="s">
        <v>19</v>
      </c>
      <c r="B146" s="14">
        <v>1</v>
      </c>
      <c r="C146" s="14">
        <v>139</v>
      </c>
      <c r="D146">
        <f t="shared" si="2"/>
        <v>1</v>
      </c>
    </row>
    <row r="147" spans="1:4" x14ac:dyDescent="0.25">
      <c r="A147" s="14" t="s">
        <v>19</v>
      </c>
      <c r="B147" s="14">
        <v>-1</v>
      </c>
      <c r="C147" s="14">
        <v>167</v>
      </c>
      <c r="D147">
        <f t="shared" si="2"/>
        <v>-1</v>
      </c>
    </row>
    <row r="148" spans="1:4" x14ac:dyDescent="0.25">
      <c r="A148" s="14" t="s">
        <v>19</v>
      </c>
      <c r="B148" s="14">
        <v>-1</v>
      </c>
      <c r="C148" s="14">
        <v>191</v>
      </c>
      <c r="D148">
        <f t="shared" si="2"/>
        <v>-2</v>
      </c>
    </row>
    <row r="149" spans="1:4" x14ac:dyDescent="0.25">
      <c r="A149" s="14" t="s">
        <v>19</v>
      </c>
      <c r="B149" s="14">
        <v>1</v>
      </c>
      <c r="C149" s="14">
        <v>203</v>
      </c>
      <c r="D149">
        <f t="shared" si="2"/>
        <v>1</v>
      </c>
    </row>
    <row r="150" spans="1:4" x14ac:dyDescent="0.25">
      <c r="A150" s="14" t="s">
        <v>19</v>
      </c>
      <c r="B150" s="14">
        <v>-1</v>
      </c>
      <c r="C150" s="14">
        <v>221</v>
      </c>
      <c r="D150">
        <f t="shared" si="2"/>
        <v>-1</v>
      </c>
    </row>
    <row r="151" spans="1:4" x14ac:dyDescent="0.25">
      <c r="A151" s="14" t="s">
        <v>19</v>
      </c>
      <c r="B151" s="14">
        <v>-1</v>
      </c>
      <c r="C151" s="14">
        <v>249</v>
      </c>
      <c r="D151">
        <f t="shared" si="2"/>
        <v>-2</v>
      </c>
    </row>
    <row r="152" spans="1:4" x14ac:dyDescent="0.25">
      <c r="A152" s="14" t="s">
        <v>19</v>
      </c>
      <c r="B152" s="14">
        <v>1</v>
      </c>
      <c r="C152" s="14">
        <v>276</v>
      </c>
      <c r="D152">
        <f t="shared" si="2"/>
        <v>1</v>
      </c>
    </row>
    <row r="153" spans="1:4" x14ac:dyDescent="0.25">
      <c r="A153" s="14" t="s">
        <v>19</v>
      </c>
      <c r="B153" s="14">
        <v>-1</v>
      </c>
      <c r="C153" s="14">
        <v>314</v>
      </c>
      <c r="D153">
        <f t="shared" si="2"/>
        <v>-1</v>
      </c>
    </row>
    <row r="154" spans="1:4" x14ac:dyDescent="0.25">
      <c r="A154" s="14" t="s">
        <v>19</v>
      </c>
      <c r="B154" s="14">
        <v>1</v>
      </c>
      <c r="C154" s="14">
        <v>326</v>
      </c>
      <c r="D154">
        <f t="shared" si="2"/>
        <v>1</v>
      </c>
    </row>
    <row r="155" spans="1:4" x14ac:dyDescent="0.25">
      <c r="A155" s="14" t="s">
        <v>9</v>
      </c>
      <c r="B155" s="14">
        <v>-1</v>
      </c>
      <c r="C155" s="13">
        <v>6</v>
      </c>
      <c r="D155">
        <f t="shared" si="2"/>
        <v>-1</v>
      </c>
    </row>
    <row r="156" spans="1:4" x14ac:dyDescent="0.25">
      <c r="A156" s="14" t="s">
        <v>9</v>
      </c>
      <c r="B156" s="14">
        <v>1</v>
      </c>
      <c r="C156" s="13">
        <v>64</v>
      </c>
      <c r="D156">
        <f t="shared" si="2"/>
        <v>1</v>
      </c>
    </row>
    <row r="157" spans="1:4" x14ac:dyDescent="0.25">
      <c r="A157" s="14" t="s">
        <v>9</v>
      </c>
      <c r="B157" s="14">
        <v>1</v>
      </c>
      <c r="C157" s="13">
        <v>78</v>
      </c>
      <c r="D157">
        <f t="shared" si="2"/>
        <v>2</v>
      </c>
    </row>
    <row r="158" spans="1:4" x14ac:dyDescent="0.25">
      <c r="A158" s="14" t="s">
        <v>9</v>
      </c>
      <c r="B158" s="14">
        <v>-1</v>
      </c>
      <c r="C158" s="14">
        <v>102</v>
      </c>
      <c r="D158">
        <f t="shared" si="2"/>
        <v>-1</v>
      </c>
    </row>
    <row r="159" spans="1:4" x14ac:dyDescent="0.25">
      <c r="A159" s="14" t="s">
        <v>9</v>
      </c>
      <c r="B159" s="14">
        <v>1</v>
      </c>
      <c r="C159" s="14">
        <v>162</v>
      </c>
      <c r="D159">
        <f t="shared" si="2"/>
        <v>1</v>
      </c>
    </row>
    <row r="160" spans="1:4" x14ac:dyDescent="0.25">
      <c r="A160" s="14" t="s">
        <v>9</v>
      </c>
      <c r="B160" s="14">
        <v>1</v>
      </c>
      <c r="C160" s="14">
        <v>181</v>
      </c>
      <c r="D160">
        <f t="shared" si="2"/>
        <v>2</v>
      </c>
    </row>
    <row r="161" spans="1:4" x14ac:dyDescent="0.25">
      <c r="A161" s="14" t="s">
        <v>9</v>
      </c>
      <c r="B161" s="14">
        <v>-1</v>
      </c>
      <c r="C161" s="14">
        <v>215</v>
      </c>
      <c r="D161">
        <f t="shared" si="2"/>
        <v>-1</v>
      </c>
    </row>
    <row r="162" spans="1:4" x14ac:dyDescent="0.25">
      <c r="A162" s="14" t="s">
        <v>9</v>
      </c>
      <c r="B162" s="14">
        <v>-1</v>
      </c>
      <c r="C162" s="14">
        <v>283</v>
      </c>
      <c r="D162">
        <f t="shared" si="2"/>
        <v>-2</v>
      </c>
    </row>
    <row r="163" spans="1:4" x14ac:dyDescent="0.25">
      <c r="A163" s="14" t="s">
        <v>9</v>
      </c>
      <c r="B163" s="14">
        <v>1</v>
      </c>
      <c r="C163" s="14">
        <v>309</v>
      </c>
      <c r="D163">
        <f t="shared" si="2"/>
        <v>1</v>
      </c>
    </row>
    <row r="164" spans="1:4" x14ac:dyDescent="0.25">
      <c r="A164" s="14" t="s">
        <v>9</v>
      </c>
      <c r="B164" s="14">
        <v>1</v>
      </c>
      <c r="C164" s="14">
        <v>323</v>
      </c>
      <c r="D164">
        <f t="shared" si="2"/>
        <v>2</v>
      </c>
    </row>
    <row r="165" spans="1:4" x14ac:dyDescent="0.25">
      <c r="A165" s="14" t="s">
        <v>6</v>
      </c>
      <c r="B165" s="14">
        <v>1</v>
      </c>
      <c r="C165" s="13">
        <v>3</v>
      </c>
      <c r="D165">
        <f t="shared" si="2"/>
        <v>1</v>
      </c>
    </row>
    <row r="166" spans="1:4" x14ac:dyDescent="0.25">
      <c r="A166" s="14" t="s">
        <v>6</v>
      </c>
      <c r="B166" s="14">
        <v>1</v>
      </c>
      <c r="C166" s="13">
        <v>49</v>
      </c>
      <c r="D166">
        <f t="shared" si="2"/>
        <v>2</v>
      </c>
    </row>
    <row r="167" spans="1:4" x14ac:dyDescent="0.25">
      <c r="A167" s="14" t="s">
        <v>6</v>
      </c>
      <c r="B167" s="14">
        <v>-1</v>
      </c>
      <c r="C167" s="13">
        <v>85</v>
      </c>
      <c r="D167">
        <f t="shared" si="2"/>
        <v>-1</v>
      </c>
    </row>
    <row r="168" spans="1:4" x14ac:dyDescent="0.25">
      <c r="A168" s="14" t="s">
        <v>6</v>
      </c>
      <c r="B168" s="14">
        <v>1</v>
      </c>
      <c r="C168" s="14">
        <v>135</v>
      </c>
      <c r="D168">
        <f t="shared" si="2"/>
        <v>1</v>
      </c>
    </row>
    <row r="169" spans="1:4" x14ac:dyDescent="0.25">
      <c r="A169" s="14" t="s">
        <v>6</v>
      </c>
      <c r="B169" s="14">
        <v>1</v>
      </c>
      <c r="C169" s="14">
        <v>155</v>
      </c>
      <c r="D169">
        <f t="shared" si="2"/>
        <v>2</v>
      </c>
    </row>
    <row r="170" spans="1:4" x14ac:dyDescent="0.25">
      <c r="A170" s="14" t="s">
        <v>6</v>
      </c>
      <c r="B170" s="14">
        <v>1</v>
      </c>
      <c r="C170" s="14">
        <v>174</v>
      </c>
      <c r="D170">
        <f t="shared" si="2"/>
        <v>3</v>
      </c>
    </row>
    <row r="171" spans="1:4" x14ac:dyDescent="0.25">
      <c r="A171" s="14" t="s">
        <v>6</v>
      </c>
      <c r="B171" s="14">
        <v>1</v>
      </c>
      <c r="C171" s="14">
        <v>212</v>
      </c>
      <c r="D171">
        <f t="shared" si="2"/>
        <v>4</v>
      </c>
    </row>
    <row r="172" spans="1:4" x14ac:dyDescent="0.25">
      <c r="A172" s="14" t="s">
        <v>6</v>
      </c>
      <c r="B172" s="14">
        <v>1</v>
      </c>
      <c r="C172" s="14">
        <v>266</v>
      </c>
      <c r="D172">
        <f t="shared" si="2"/>
        <v>5</v>
      </c>
    </row>
    <row r="173" spans="1:4" x14ac:dyDescent="0.25">
      <c r="A173" s="14" t="s">
        <v>6</v>
      </c>
      <c r="B173" s="14">
        <v>1</v>
      </c>
      <c r="C173" s="14">
        <v>280</v>
      </c>
      <c r="D173">
        <f t="shared" si="2"/>
        <v>6</v>
      </c>
    </row>
    <row r="174" spans="1:4" x14ac:dyDescent="0.25">
      <c r="A174" s="14" t="s">
        <v>6</v>
      </c>
      <c r="B174" s="14">
        <v>1</v>
      </c>
      <c r="C174" s="14">
        <v>306</v>
      </c>
      <c r="D174">
        <f t="shared" si="2"/>
        <v>7</v>
      </c>
    </row>
    <row r="175" spans="1:4" x14ac:dyDescent="0.25">
      <c r="A175" s="14" t="s">
        <v>6</v>
      </c>
      <c r="B175" s="14">
        <v>1</v>
      </c>
      <c r="C175" s="14">
        <v>344</v>
      </c>
      <c r="D175">
        <f t="shared" si="2"/>
        <v>8</v>
      </c>
    </row>
    <row r="176" spans="1:4" x14ac:dyDescent="0.25">
      <c r="A176" s="14" t="s">
        <v>13</v>
      </c>
      <c r="B176" s="14">
        <v>1</v>
      </c>
      <c r="C176" s="13">
        <v>10</v>
      </c>
      <c r="D176">
        <f t="shared" si="2"/>
        <v>1</v>
      </c>
    </row>
    <row r="177" spans="1:4" x14ac:dyDescent="0.25">
      <c r="A177" s="14" t="s">
        <v>13</v>
      </c>
      <c r="B177" s="14">
        <v>1</v>
      </c>
      <c r="C177" s="13">
        <v>32</v>
      </c>
      <c r="D177">
        <f t="shared" si="2"/>
        <v>2</v>
      </c>
    </row>
    <row r="178" spans="1:4" x14ac:dyDescent="0.25">
      <c r="A178" s="14" t="s">
        <v>13</v>
      </c>
      <c r="B178" s="14">
        <v>-1</v>
      </c>
      <c r="C178" s="13">
        <v>58</v>
      </c>
      <c r="D178">
        <f t="shared" si="2"/>
        <v>-1</v>
      </c>
    </row>
    <row r="179" spans="1:4" x14ac:dyDescent="0.25">
      <c r="A179" s="14" t="s">
        <v>13</v>
      </c>
      <c r="B179" s="14">
        <v>-1</v>
      </c>
      <c r="C179" s="13">
        <v>80</v>
      </c>
      <c r="D179">
        <f t="shared" si="2"/>
        <v>-2</v>
      </c>
    </row>
    <row r="180" spans="1:4" x14ac:dyDescent="0.25">
      <c r="A180" s="14" t="s">
        <v>13</v>
      </c>
      <c r="B180" s="14">
        <v>1</v>
      </c>
      <c r="C180" s="14">
        <v>127</v>
      </c>
      <c r="D180">
        <f t="shared" si="2"/>
        <v>1</v>
      </c>
    </row>
    <row r="181" spans="1:4" x14ac:dyDescent="0.25">
      <c r="A181" s="14" t="s">
        <v>13</v>
      </c>
      <c r="B181" s="14">
        <v>1</v>
      </c>
      <c r="C181" s="14">
        <v>153</v>
      </c>
      <c r="D181">
        <f t="shared" si="2"/>
        <v>2</v>
      </c>
    </row>
    <row r="182" spans="1:4" x14ac:dyDescent="0.25">
      <c r="A182" s="14" t="s">
        <v>13</v>
      </c>
      <c r="B182" s="14">
        <v>-1</v>
      </c>
      <c r="C182" s="14">
        <v>185</v>
      </c>
      <c r="D182">
        <f t="shared" si="2"/>
        <v>-1</v>
      </c>
    </row>
    <row r="183" spans="1:4" x14ac:dyDescent="0.25">
      <c r="A183" s="14" t="s">
        <v>13</v>
      </c>
      <c r="B183" s="14">
        <v>-1</v>
      </c>
      <c r="C183" s="14">
        <v>197</v>
      </c>
      <c r="D183">
        <f t="shared" si="2"/>
        <v>-2</v>
      </c>
    </row>
    <row r="184" spans="1:4" x14ac:dyDescent="0.25">
      <c r="A184" s="14" t="s">
        <v>13</v>
      </c>
      <c r="B184" s="14">
        <v>1</v>
      </c>
      <c r="C184" s="14">
        <v>213</v>
      </c>
      <c r="D184">
        <f t="shared" si="2"/>
        <v>1</v>
      </c>
    </row>
    <row r="185" spans="1:4" x14ac:dyDescent="0.25">
      <c r="A185" s="14" t="s">
        <v>13</v>
      </c>
      <c r="B185" s="14">
        <v>-1</v>
      </c>
      <c r="C185" s="14">
        <v>241</v>
      </c>
      <c r="D185">
        <f t="shared" si="2"/>
        <v>-1</v>
      </c>
    </row>
    <row r="186" spans="1:4" x14ac:dyDescent="0.25">
      <c r="A186" s="14" t="s">
        <v>13</v>
      </c>
      <c r="B186" s="14">
        <v>-1</v>
      </c>
      <c r="C186" s="14">
        <v>304</v>
      </c>
      <c r="D186">
        <f t="shared" si="2"/>
        <v>-2</v>
      </c>
    </row>
    <row r="187" spans="1:4" x14ac:dyDescent="0.25">
      <c r="A187" s="14" t="s">
        <v>13</v>
      </c>
      <c r="B187" s="14">
        <v>1</v>
      </c>
      <c r="C187" s="14">
        <v>342</v>
      </c>
      <c r="D187">
        <f t="shared" si="2"/>
        <v>1</v>
      </c>
    </row>
    <row r="188" spans="1:4" x14ac:dyDescent="0.25">
      <c r="A188" s="14" t="s">
        <v>16</v>
      </c>
      <c r="B188" s="14">
        <v>1</v>
      </c>
      <c r="C188" s="13">
        <v>13</v>
      </c>
      <c r="D188">
        <f t="shared" si="2"/>
        <v>1</v>
      </c>
    </row>
    <row r="189" spans="1:4" x14ac:dyDescent="0.25">
      <c r="A189" s="14" t="s">
        <v>16</v>
      </c>
      <c r="B189" s="14">
        <v>-1</v>
      </c>
      <c r="C189" s="13">
        <v>43</v>
      </c>
      <c r="D189">
        <f t="shared" si="2"/>
        <v>-1</v>
      </c>
    </row>
    <row r="190" spans="1:4" x14ac:dyDescent="0.25">
      <c r="A190" s="14" t="s">
        <v>16</v>
      </c>
      <c r="B190" s="14">
        <v>-1</v>
      </c>
      <c r="C190" s="13">
        <v>53</v>
      </c>
      <c r="D190">
        <f t="shared" si="2"/>
        <v>-2</v>
      </c>
    </row>
    <row r="191" spans="1:4" x14ac:dyDescent="0.25">
      <c r="A191" s="14" t="s">
        <v>16</v>
      </c>
      <c r="B191" s="14">
        <v>-1</v>
      </c>
      <c r="C191" s="13">
        <v>91</v>
      </c>
      <c r="D191">
        <f t="shared" si="2"/>
        <v>-3</v>
      </c>
    </row>
    <row r="192" spans="1:4" x14ac:dyDescent="0.25">
      <c r="A192" s="14" t="s">
        <v>16</v>
      </c>
      <c r="B192" s="14">
        <v>1</v>
      </c>
      <c r="C192" s="14">
        <v>119</v>
      </c>
      <c r="D192">
        <f t="shared" si="2"/>
        <v>1</v>
      </c>
    </row>
    <row r="193" spans="1:4" x14ac:dyDescent="0.25">
      <c r="A193" s="14" t="s">
        <v>16</v>
      </c>
      <c r="B193" s="14">
        <v>-1</v>
      </c>
      <c r="C193" s="14">
        <v>145</v>
      </c>
      <c r="D193">
        <f t="shared" si="2"/>
        <v>-1</v>
      </c>
    </row>
    <row r="194" spans="1:4" x14ac:dyDescent="0.25">
      <c r="A194" s="14" t="s">
        <v>16</v>
      </c>
      <c r="B194" s="14">
        <v>1</v>
      </c>
      <c r="C194" s="14">
        <v>169</v>
      </c>
      <c r="D194">
        <f t="shared" si="2"/>
        <v>1</v>
      </c>
    </row>
    <row r="195" spans="1:4" x14ac:dyDescent="0.25">
      <c r="A195" s="14" t="s">
        <v>16</v>
      </c>
      <c r="B195" s="14">
        <v>-1</v>
      </c>
      <c r="C195" s="14">
        <v>179</v>
      </c>
      <c r="D195">
        <f t="shared" ref="D195:D258" si="3">B195+IF((B195=B194)*(A195=A194),D194)</f>
        <v>-1</v>
      </c>
    </row>
    <row r="196" spans="1:4" x14ac:dyDescent="0.25">
      <c r="A196" s="14" t="s">
        <v>16</v>
      </c>
      <c r="B196" s="14">
        <v>-1</v>
      </c>
      <c r="C196" s="14">
        <v>208</v>
      </c>
      <c r="D196">
        <f t="shared" si="3"/>
        <v>-2</v>
      </c>
    </row>
    <row r="197" spans="1:4" x14ac:dyDescent="0.25">
      <c r="A197" s="14" t="s">
        <v>16</v>
      </c>
      <c r="B197" s="14">
        <v>1</v>
      </c>
      <c r="C197" s="14">
        <v>238</v>
      </c>
      <c r="D197">
        <f t="shared" si="3"/>
        <v>1</v>
      </c>
    </row>
    <row r="198" spans="1:4" x14ac:dyDescent="0.25">
      <c r="A198" s="14" t="s">
        <v>16</v>
      </c>
      <c r="B198" s="14">
        <v>-1</v>
      </c>
      <c r="C198" s="14">
        <v>264</v>
      </c>
      <c r="D198">
        <f t="shared" si="3"/>
        <v>-1</v>
      </c>
    </row>
    <row r="199" spans="1:4" x14ac:dyDescent="0.25">
      <c r="A199" s="14" t="s">
        <v>16</v>
      </c>
      <c r="B199" s="14">
        <v>-1</v>
      </c>
      <c r="C199" s="14">
        <v>318</v>
      </c>
      <c r="D199">
        <f t="shared" si="3"/>
        <v>-2</v>
      </c>
    </row>
    <row r="200" spans="1:4" x14ac:dyDescent="0.25">
      <c r="A200" s="14" t="s">
        <v>16</v>
      </c>
      <c r="B200" s="14">
        <v>1</v>
      </c>
      <c r="C200" s="14">
        <v>350</v>
      </c>
      <c r="D200">
        <f t="shared" si="3"/>
        <v>1</v>
      </c>
    </row>
    <row r="201" spans="1:4" x14ac:dyDescent="0.25">
      <c r="A201" s="14" t="s">
        <v>31</v>
      </c>
      <c r="B201" s="14">
        <v>1</v>
      </c>
      <c r="C201" s="13">
        <v>28</v>
      </c>
      <c r="D201">
        <f t="shared" si="3"/>
        <v>1</v>
      </c>
    </row>
    <row r="202" spans="1:4" x14ac:dyDescent="0.25">
      <c r="A202" s="14" t="s">
        <v>31</v>
      </c>
      <c r="B202" s="14">
        <v>1</v>
      </c>
      <c r="C202" s="13">
        <v>82</v>
      </c>
      <c r="D202">
        <f t="shared" si="3"/>
        <v>2</v>
      </c>
    </row>
    <row r="203" spans="1:4" x14ac:dyDescent="0.25">
      <c r="A203" s="14" t="s">
        <v>31</v>
      </c>
      <c r="B203" s="14">
        <v>1</v>
      </c>
      <c r="C203" s="13">
        <v>98</v>
      </c>
      <c r="D203">
        <f t="shared" si="3"/>
        <v>3</v>
      </c>
    </row>
    <row r="204" spans="1:4" x14ac:dyDescent="0.25">
      <c r="A204" s="14" t="s">
        <v>31</v>
      </c>
      <c r="B204" s="14">
        <v>1</v>
      </c>
      <c r="C204" s="13">
        <v>101</v>
      </c>
      <c r="D204">
        <f t="shared" si="3"/>
        <v>4</v>
      </c>
    </row>
    <row r="205" spans="1:4" x14ac:dyDescent="0.25">
      <c r="A205" s="14" t="s">
        <v>31</v>
      </c>
      <c r="B205" s="14">
        <v>-1</v>
      </c>
      <c r="C205" s="14">
        <v>161</v>
      </c>
      <c r="D205">
        <f t="shared" si="3"/>
        <v>-1</v>
      </c>
    </row>
    <row r="206" spans="1:4" x14ac:dyDescent="0.25">
      <c r="A206" s="14" t="s">
        <v>31</v>
      </c>
      <c r="B206" s="14">
        <v>1</v>
      </c>
      <c r="C206" s="14">
        <v>187</v>
      </c>
      <c r="D206">
        <f t="shared" si="3"/>
        <v>1</v>
      </c>
    </row>
    <row r="207" spans="1:4" x14ac:dyDescent="0.25">
      <c r="A207" s="14" t="s">
        <v>31</v>
      </c>
      <c r="B207" s="14">
        <v>1</v>
      </c>
      <c r="C207" s="14">
        <v>199</v>
      </c>
      <c r="D207">
        <f t="shared" si="3"/>
        <v>2</v>
      </c>
    </row>
    <row r="208" spans="1:4" x14ac:dyDescent="0.25">
      <c r="A208" s="14" t="s">
        <v>31</v>
      </c>
      <c r="B208" s="14">
        <v>-1</v>
      </c>
      <c r="C208" s="14">
        <v>229</v>
      </c>
      <c r="D208">
        <f t="shared" si="3"/>
        <v>-1</v>
      </c>
    </row>
    <row r="209" spans="1:4" x14ac:dyDescent="0.25">
      <c r="A209" s="14" t="s">
        <v>31</v>
      </c>
      <c r="B209" s="14">
        <v>1</v>
      </c>
      <c r="C209" s="14">
        <v>245</v>
      </c>
      <c r="D209">
        <f t="shared" si="3"/>
        <v>1</v>
      </c>
    </row>
    <row r="210" spans="1:4" x14ac:dyDescent="0.25">
      <c r="A210" s="14" t="s">
        <v>31</v>
      </c>
      <c r="B210" s="14">
        <v>1</v>
      </c>
      <c r="C210" s="14">
        <v>294</v>
      </c>
      <c r="D210">
        <f t="shared" si="3"/>
        <v>2</v>
      </c>
    </row>
    <row r="211" spans="1:4" x14ac:dyDescent="0.25">
      <c r="A211" s="14" t="s">
        <v>31</v>
      </c>
      <c r="B211" s="14">
        <v>-1</v>
      </c>
      <c r="C211" s="14">
        <v>348</v>
      </c>
      <c r="D211">
        <f t="shared" si="3"/>
        <v>-1</v>
      </c>
    </row>
    <row r="212" spans="1:4" x14ac:dyDescent="0.25">
      <c r="A212" s="14" t="s">
        <v>18</v>
      </c>
      <c r="B212" s="14">
        <v>-1</v>
      </c>
      <c r="C212" s="13">
        <v>15</v>
      </c>
      <c r="D212">
        <f t="shared" si="3"/>
        <v>-1</v>
      </c>
    </row>
    <row r="213" spans="1:4" x14ac:dyDescent="0.25">
      <c r="A213" s="14" t="s">
        <v>18</v>
      </c>
      <c r="B213" s="14">
        <v>-1</v>
      </c>
      <c r="C213" s="13">
        <v>45</v>
      </c>
      <c r="D213">
        <f t="shared" si="3"/>
        <v>-2</v>
      </c>
    </row>
    <row r="214" spans="1:4" x14ac:dyDescent="0.25">
      <c r="A214" s="14" t="s">
        <v>18</v>
      </c>
      <c r="B214" s="14">
        <v>-1</v>
      </c>
      <c r="C214" s="13">
        <v>73</v>
      </c>
      <c r="D214">
        <f t="shared" si="3"/>
        <v>-3</v>
      </c>
    </row>
    <row r="215" spans="1:4" x14ac:dyDescent="0.25">
      <c r="A215" s="14" t="s">
        <v>18</v>
      </c>
      <c r="B215" s="14">
        <v>-1</v>
      </c>
      <c r="C215" s="14">
        <v>123</v>
      </c>
      <c r="D215">
        <f t="shared" si="3"/>
        <v>-4</v>
      </c>
    </row>
    <row r="216" spans="1:4" x14ac:dyDescent="0.25">
      <c r="A216" s="14" t="s">
        <v>18</v>
      </c>
      <c r="B216" s="14">
        <v>1</v>
      </c>
      <c r="C216" s="14">
        <v>149</v>
      </c>
      <c r="D216">
        <f t="shared" si="3"/>
        <v>1</v>
      </c>
    </row>
    <row r="217" spans="1:4" x14ac:dyDescent="0.25">
      <c r="A217" s="14" t="s">
        <v>18</v>
      </c>
      <c r="B217" s="14">
        <v>-1</v>
      </c>
      <c r="C217" s="14">
        <v>171</v>
      </c>
      <c r="D217">
        <f t="shared" si="3"/>
        <v>-1</v>
      </c>
    </row>
    <row r="218" spans="1:4" x14ac:dyDescent="0.25">
      <c r="A218" s="14" t="s">
        <v>18</v>
      </c>
      <c r="B218" s="14">
        <v>1</v>
      </c>
      <c r="C218" s="14">
        <v>206</v>
      </c>
      <c r="D218">
        <f t="shared" si="3"/>
        <v>1</v>
      </c>
    </row>
    <row r="219" spans="1:4" x14ac:dyDescent="0.25">
      <c r="A219" s="14" t="s">
        <v>18</v>
      </c>
      <c r="B219" s="14">
        <v>-1</v>
      </c>
      <c r="C219" s="14">
        <v>232</v>
      </c>
      <c r="D219">
        <f t="shared" si="3"/>
        <v>-1</v>
      </c>
    </row>
    <row r="220" spans="1:4" x14ac:dyDescent="0.25">
      <c r="A220" s="14" t="s">
        <v>18</v>
      </c>
      <c r="B220" s="14">
        <v>-1</v>
      </c>
      <c r="C220" s="14">
        <v>252</v>
      </c>
      <c r="D220">
        <f t="shared" si="3"/>
        <v>-2</v>
      </c>
    </row>
    <row r="221" spans="1:4" x14ac:dyDescent="0.25">
      <c r="A221" s="14" t="s">
        <v>18</v>
      </c>
      <c r="B221" s="14">
        <v>1</v>
      </c>
      <c r="C221" s="14">
        <v>288</v>
      </c>
      <c r="D221">
        <f t="shared" si="3"/>
        <v>1</v>
      </c>
    </row>
    <row r="222" spans="1:4" x14ac:dyDescent="0.25">
      <c r="A222" s="14" t="s">
        <v>18</v>
      </c>
      <c r="B222" s="14">
        <v>1</v>
      </c>
      <c r="C222" s="14">
        <v>316</v>
      </c>
      <c r="D222">
        <f t="shared" si="3"/>
        <v>2</v>
      </c>
    </row>
    <row r="223" spans="1:4" x14ac:dyDescent="0.25">
      <c r="A223" s="14" t="s">
        <v>18</v>
      </c>
      <c r="B223" s="14">
        <v>-1</v>
      </c>
      <c r="C223" s="14">
        <v>332</v>
      </c>
      <c r="D223">
        <f t="shared" si="3"/>
        <v>-1</v>
      </c>
    </row>
    <row r="224" spans="1:4" x14ac:dyDescent="0.25">
      <c r="A224" s="14" t="s">
        <v>25</v>
      </c>
      <c r="B224" s="14">
        <v>1</v>
      </c>
      <c r="C224" s="13">
        <v>22</v>
      </c>
      <c r="D224">
        <f t="shared" si="3"/>
        <v>1</v>
      </c>
    </row>
    <row r="225" spans="1:4" x14ac:dyDescent="0.25">
      <c r="A225" s="14" t="s">
        <v>25</v>
      </c>
      <c r="B225" s="14">
        <v>1</v>
      </c>
      <c r="C225" s="13">
        <v>48</v>
      </c>
      <c r="D225">
        <f t="shared" si="3"/>
        <v>2</v>
      </c>
    </row>
    <row r="226" spans="1:4" x14ac:dyDescent="0.25">
      <c r="A226" s="14" t="s">
        <v>25</v>
      </c>
      <c r="B226" s="14">
        <v>-1</v>
      </c>
      <c r="C226" s="13">
        <v>76</v>
      </c>
      <c r="D226">
        <f t="shared" si="3"/>
        <v>-1</v>
      </c>
    </row>
    <row r="227" spans="1:4" x14ac:dyDescent="0.25">
      <c r="A227" s="14" t="s">
        <v>25</v>
      </c>
      <c r="B227" s="14">
        <v>-1</v>
      </c>
      <c r="C227" s="13">
        <v>100</v>
      </c>
      <c r="D227">
        <f t="shared" si="3"/>
        <v>-2</v>
      </c>
    </row>
    <row r="228" spans="1:4" x14ac:dyDescent="0.25">
      <c r="A228" s="14" t="s">
        <v>25</v>
      </c>
      <c r="B228" s="14">
        <v>-1</v>
      </c>
      <c r="C228" s="14">
        <v>129</v>
      </c>
      <c r="D228">
        <f t="shared" si="3"/>
        <v>-3</v>
      </c>
    </row>
    <row r="229" spans="1:4" x14ac:dyDescent="0.25">
      <c r="A229" s="14" t="s">
        <v>25</v>
      </c>
      <c r="B229" s="14">
        <v>1</v>
      </c>
      <c r="C229" s="14">
        <v>165</v>
      </c>
      <c r="D229">
        <f t="shared" si="3"/>
        <v>1</v>
      </c>
    </row>
    <row r="230" spans="1:4" x14ac:dyDescent="0.25">
      <c r="A230" s="14" t="s">
        <v>25</v>
      </c>
      <c r="B230" s="14">
        <v>1</v>
      </c>
      <c r="C230" s="14">
        <v>225</v>
      </c>
      <c r="D230">
        <f t="shared" si="3"/>
        <v>2</v>
      </c>
    </row>
    <row r="231" spans="1:4" x14ac:dyDescent="0.25">
      <c r="A231" s="14" t="s">
        <v>25</v>
      </c>
      <c r="B231" s="14">
        <v>-1</v>
      </c>
      <c r="C231" s="14">
        <v>261</v>
      </c>
      <c r="D231">
        <f t="shared" si="3"/>
        <v>-1</v>
      </c>
    </row>
    <row r="232" spans="1:4" x14ac:dyDescent="0.25">
      <c r="A232" s="14" t="s">
        <v>25</v>
      </c>
      <c r="B232" s="14">
        <v>-1</v>
      </c>
      <c r="C232" s="14">
        <v>289</v>
      </c>
      <c r="D232">
        <f t="shared" si="3"/>
        <v>-2</v>
      </c>
    </row>
    <row r="233" spans="1:4" x14ac:dyDescent="0.25">
      <c r="A233" s="14" t="s">
        <v>25</v>
      </c>
      <c r="B233" s="14">
        <v>1</v>
      </c>
      <c r="C233" s="14">
        <v>319</v>
      </c>
      <c r="D233">
        <f t="shared" si="3"/>
        <v>1</v>
      </c>
    </row>
    <row r="234" spans="1:4" x14ac:dyDescent="0.25">
      <c r="A234" s="14" t="s">
        <v>25</v>
      </c>
      <c r="B234" s="14">
        <v>-1</v>
      </c>
      <c r="C234" s="14">
        <v>333</v>
      </c>
      <c r="D234">
        <f t="shared" si="3"/>
        <v>-1</v>
      </c>
    </row>
    <row r="235" spans="1:4" x14ac:dyDescent="0.25">
      <c r="A235" s="14" t="s">
        <v>7</v>
      </c>
      <c r="B235" s="14">
        <v>-1</v>
      </c>
      <c r="C235" s="13">
        <v>4</v>
      </c>
      <c r="D235">
        <f t="shared" si="3"/>
        <v>-1</v>
      </c>
    </row>
    <row r="236" spans="1:4" x14ac:dyDescent="0.25">
      <c r="A236" s="14" t="s">
        <v>7</v>
      </c>
      <c r="B236" s="14">
        <v>-1</v>
      </c>
      <c r="C236" s="13">
        <v>50</v>
      </c>
      <c r="D236">
        <f t="shared" si="3"/>
        <v>-2</v>
      </c>
    </row>
    <row r="237" spans="1:4" x14ac:dyDescent="0.25">
      <c r="A237" s="14" t="s">
        <v>7</v>
      </c>
      <c r="B237" s="14">
        <v>1</v>
      </c>
      <c r="C237" s="13">
        <v>86</v>
      </c>
      <c r="D237">
        <f t="shared" si="3"/>
        <v>1</v>
      </c>
    </row>
    <row r="238" spans="1:4" x14ac:dyDescent="0.25">
      <c r="A238" s="14" t="s">
        <v>7</v>
      </c>
      <c r="B238" s="14">
        <v>1</v>
      </c>
      <c r="C238" s="14">
        <v>106</v>
      </c>
      <c r="D238">
        <f t="shared" si="3"/>
        <v>2</v>
      </c>
    </row>
    <row r="239" spans="1:4" x14ac:dyDescent="0.25">
      <c r="A239" s="14" t="s">
        <v>7</v>
      </c>
      <c r="B239" s="14">
        <v>-1</v>
      </c>
      <c r="C239" s="14">
        <v>140</v>
      </c>
      <c r="D239">
        <f t="shared" si="3"/>
        <v>-1</v>
      </c>
    </row>
    <row r="240" spans="1:4" x14ac:dyDescent="0.25">
      <c r="A240" s="14" t="s">
        <v>7</v>
      </c>
      <c r="B240" s="14">
        <v>1</v>
      </c>
      <c r="C240" s="14">
        <v>168</v>
      </c>
      <c r="D240">
        <f t="shared" si="3"/>
        <v>1</v>
      </c>
    </row>
    <row r="241" spans="1:4" x14ac:dyDescent="0.25">
      <c r="A241" s="14" t="s">
        <v>7</v>
      </c>
      <c r="B241" s="14">
        <v>-1</v>
      </c>
      <c r="C241" s="14">
        <v>189</v>
      </c>
      <c r="D241">
        <f t="shared" si="3"/>
        <v>-1</v>
      </c>
    </row>
    <row r="242" spans="1:4" x14ac:dyDescent="0.25">
      <c r="A242" s="14" t="s">
        <v>7</v>
      </c>
      <c r="B242" s="14">
        <v>1</v>
      </c>
      <c r="C242" s="14">
        <v>219</v>
      </c>
      <c r="D242">
        <f t="shared" si="3"/>
        <v>1</v>
      </c>
    </row>
    <row r="243" spans="1:4" x14ac:dyDescent="0.25">
      <c r="A243" s="14" t="s">
        <v>7</v>
      </c>
      <c r="B243" s="14">
        <v>-1</v>
      </c>
      <c r="C243" s="14">
        <v>255</v>
      </c>
      <c r="D243">
        <f t="shared" si="3"/>
        <v>-1</v>
      </c>
    </row>
    <row r="244" spans="1:4" x14ac:dyDescent="0.25">
      <c r="A244" s="14" t="s">
        <v>7</v>
      </c>
      <c r="B244" s="14">
        <v>-1</v>
      </c>
      <c r="C244" s="14">
        <v>275</v>
      </c>
      <c r="D244">
        <f t="shared" si="3"/>
        <v>-2</v>
      </c>
    </row>
    <row r="245" spans="1:4" x14ac:dyDescent="0.25">
      <c r="A245" s="14" t="s">
        <v>7</v>
      </c>
      <c r="B245" s="14">
        <v>1</v>
      </c>
      <c r="C245" s="14">
        <v>313</v>
      </c>
      <c r="D245">
        <f t="shared" si="3"/>
        <v>1</v>
      </c>
    </row>
    <row r="246" spans="1:4" x14ac:dyDescent="0.25">
      <c r="A246" s="14" t="s">
        <v>7</v>
      </c>
      <c r="B246" s="14">
        <v>-1</v>
      </c>
      <c r="C246" s="14">
        <v>325</v>
      </c>
      <c r="D246">
        <f t="shared" si="3"/>
        <v>-1</v>
      </c>
    </row>
    <row r="247" spans="1:4" x14ac:dyDescent="0.25">
      <c r="A247" s="14" t="s">
        <v>26</v>
      </c>
      <c r="B247" s="14">
        <v>1</v>
      </c>
      <c r="C247" s="13">
        <v>23</v>
      </c>
      <c r="D247">
        <f t="shared" si="3"/>
        <v>1</v>
      </c>
    </row>
    <row r="248" spans="1:4" x14ac:dyDescent="0.25">
      <c r="A248" s="14" t="s">
        <v>26</v>
      </c>
      <c r="B248" s="14">
        <v>-1</v>
      </c>
      <c r="C248" s="13">
        <v>59</v>
      </c>
      <c r="D248">
        <f t="shared" si="3"/>
        <v>-1</v>
      </c>
    </row>
    <row r="249" spans="1:4" x14ac:dyDescent="0.25">
      <c r="A249" s="14" t="s">
        <v>26</v>
      </c>
      <c r="B249" s="14">
        <v>1</v>
      </c>
      <c r="C249" s="13">
        <v>93</v>
      </c>
      <c r="D249">
        <f t="shared" si="3"/>
        <v>1</v>
      </c>
    </row>
    <row r="250" spans="1:4" x14ac:dyDescent="0.25">
      <c r="A250" s="14" t="s">
        <v>26</v>
      </c>
      <c r="B250" s="14">
        <v>1</v>
      </c>
      <c r="C250" s="14">
        <v>130</v>
      </c>
      <c r="D250">
        <f t="shared" si="3"/>
        <v>2</v>
      </c>
    </row>
    <row r="251" spans="1:4" x14ac:dyDescent="0.25">
      <c r="A251" s="14" t="s">
        <v>26</v>
      </c>
      <c r="B251" s="14">
        <v>-1</v>
      </c>
      <c r="C251" s="14">
        <v>166</v>
      </c>
      <c r="D251">
        <f t="shared" si="3"/>
        <v>-1</v>
      </c>
    </row>
    <row r="252" spans="1:4" x14ac:dyDescent="0.25">
      <c r="A252" s="14" t="s">
        <v>26</v>
      </c>
      <c r="B252" s="14">
        <v>-1</v>
      </c>
      <c r="C252" s="14">
        <v>182</v>
      </c>
      <c r="D252">
        <f t="shared" si="3"/>
        <v>-2</v>
      </c>
    </row>
    <row r="253" spans="1:4" x14ac:dyDescent="0.25">
      <c r="A253" s="14" t="s">
        <v>26</v>
      </c>
      <c r="B253" s="14">
        <v>1</v>
      </c>
      <c r="C253" s="14">
        <v>216</v>
      </c>
      <c r="D253">
        <f t="shared" si="3"/>
        <v>1</v>
      </c>
    </row>
    <row r="254" spans="1:4" x14ac:dyDescent="0.25">
      <c r="A254" s="14" t="s">
        <v>26</v>
      </c>
      <c r="B254" s="14">
        <v>-1</v>
      </c>
      <c r="C254" s="14">
        <v>286</v>
      </c>
      <c r="D254">
        <f t="shared" si="3"/>
        <v>-1</v>
      </c>
    </row>
    <row r="255" spans="1:4" x14ac:dyDescent="0.25">
      <c r="A255" s="14" t="s">
        <v>26</v>
      </c>
      <c r="B255" s="14">
        <v>1</v>
      </c>
      <c r="C255" s="14">
        <v>312</v>
      </c>
      <c r="D255">
        <f t="shared" si="3"/>
        <v>1</v>
      </c>
    </row>
    <row r="256" spans="1:4" x14ac:dyDescent="0.25">
      <c r="A256" s="14" t="s">
        <v>26</v>
      </c>
      <c r="B256" s="14">
        <v>1</v>
      </c>
      <c r="C256" s="14">
        <v>330</v>
      </c>
      <c r="D256">
        <f t="shared" si="3"/>
        <v>2</v>
      </c>
    </row>
    <row r="257" spans="1:4" x14ac:dyDescent="0.25">
      <c r="A257" s="14" t="s">
        <v>14</v>
      </c>
      <c r="B257" s="14">
        <v>1</v>
      </c>
      <c r="C257" s="13">
        <v>11</v>
      </c>
      <c r="D257">
        <f t="shared" si="3"/>
        <v>1</v>
      </c>
    </row>
    <row r="258" spans="1:4" x14ac:dyDescent="0.25">
      <c r="A258" s="14" t="s">
        <v>14</v>
      </c>
      <c r="B258" s="14">
        <v>-1</v>
      </c>
      <c r="C258" s="13">
        <v>33</v>
      </c>
      <c r="D258">
        <f t="shared" si="3"/>
        <v>-1</v>
      </c>
    </row>
    <row r="259" spans="1:4" x14ac:dyDescent="0.25">
      <c r="A259" s="14" t="s">
        <v>14</v>
      </c>
      <c r="B259" s="14">
        <v>-1</v>
      </c>
      <c r="C259" s="13">
        <v>61</v>
      </c>
      <c r="D259">
        <f t="shared" ref="D259:D322" si="4">B259+IF((B259=B258)*(A259=A258),D258)</f>
        <v>-2</v>
      </c>
    </row>
    <row r="260" spans="1:4" x14ac:dyDescent="0.25">
      <c r="A260" s="14" t="s">
        <v>14</v>
      </c>
      <c r="B260" s="14">
        <v>-1</v>
      </c>
      <c r="C260" s="13">
        <v>87</v>
      </c>
      <c r="D260">
        <f t="shared" si="4"/>
        <v>-3</v>
      </c>
    </row>
    <row r="261" spans="1:4" x14ac:dyDescent="0.25">
      <c r="A261" s="14" t="s">
        <v>14</v>
      </c>
      <c r="B261" s="14">
        <v>-1</v>
      </c>
      <c r="C261" s="14">
        <v>128</v>
      </c>
      <c r="D261">
        <f t="shared" si="4"/>
        <v>-4</v>
      </c>
    </row>
    <row r="262" spans="1:4" x14ac:dyDescent="0.25">
      <c r="A262" s="14" t="s">
        <v>14</v>
      </c>
      <c r="B262" s="14">
        <v>-1</v>
      </c>
      <c r="C262" s="14">
        <v>154</v>
      </c>
      <c r="D262">
        <f t="shared" si="4"/>
        <v>-5</v>
      </c>
    </row>
    <row r="263" spans="1:4" x14ac:dyDescent="0.25">
      <c r="A263" s="14" t="s">
        <v>14</v>
      </c>
      <c r="B263" s="14">
        <v>-1</v>
      </c>
      <c r="C263" s="14">
        <v>176</v>
      </c>
      <c r="D263">
        <f t="shared" si="4"/>
        <v>-6</v>
      </c>
    </row>
    <row r="264" spans="1:4" x14ac:dyDescent="0.25">
      <c r="A264" s="14" t="s">
        <v>14</v>
      </c>
      <c r="B264" s="14">
        <v>-1</v>
      </c>
      <c r="C264" s="14">
        <v>210</v>
      </c>
      <c r="D264">
        <f t="shared" si="4"/>
        <v>-7</v>
      </c>
    </row>
    <row r="265" spans="1:4" x14ac:dyDescent="0.25">
      <c r="A265" s="14" t="s">
        <v>14</v>
      </c>
      <c r="B265" s="14">
        <v>-1</v>
      </c>
      <c r="C265" s="14">
        <v>240</v>
      </c>
      <c r="D265">
        <f t="shared" si="4"/>
        <v>-8</v>
      </c>
    </row>
    <row r="266" spans="1:4" x14ac:dyDescent="0.25">
      <c r="A266" s="14" t="s">
        <v>14</v>
      </c>
      <c r="B266" s="14">
        <v>1</v>
      </c>
      <c r="C266" s="14">
        <v>268</v>
      </c>
      <c r="D266">
        <f t="shared" si="4"/>
        <v>1</v>
      </c>
    </row>
    <row r="267" spans="1:4" x14ac:dyDescent="0.25">
      <c r="A267" s="14" t="s">
        <v>14</v>
      </c>
      <c r="B267" s="14">
        <v>1</v>
      </c>
      <c r="C267" s="14">
        <v>292</v>
      </c>
      <c r="D267">
        <f t="shared" si="4"/>
        <v>2</v>
      </c>
    </row>
    <row r="268" spans="1:4" x14ac:dyDescent="0.25">
      <c r="A268" s="14" t="s">
        <v>14</v>
      </c>
      <c r="B268" s="14">
        <v>-1</v>
      </c>
      <c r="C268" s="14">
        <v>328</v>
      </c>
      <c r="D268">
        <f t="shared" si="4"/>
        <v>-1</v>
      </c>
    </row>
    <row r="269" spans="1:4" x14ac:dyDescent="0.25">
      <c r="A269" s="14" t="s">
        <v>10</v>
      </c>
      <c r="B269" s="14">
        <v>-1</v>
      </c>
      <c r="C269" s="13">
        <v>7</v>
      </c>
      <c r="D269">
        <f t="shared" si="4"/>
        <v>-1</v>
      </c>
    </row>
    <row r="270" spans="1:4" x14ac:dyDescent="0.25">
      <c r="A270" s="14" t="s">
        <v>10</v>
      </c>
      <c r="B270" s="14">
        <v>1</v>
      </c>
      <c r="C270" s="13">
        <v>39</v>
      </c>
      <c r="D270">
        <f t="shared" si="4"/>
        <v>1</v>
      </c>
    </row>
    <row r="271" spans="1:4" x14ac:dyDescent="0.25">
      <c r="A271" s="14" t="s">
        <v>10</v>
      </c>
      <c r="B271" s="14">
        <v>-1</v>
      </c>
      <c r="C271" s="13">
        <v>55</v>
      </c>
      <c r="D271">
        <f t="shared" si="4"/>
        <v>-1</v>
      </c>
    </row>
    <row r="272" spans="1:4" x14ac:dyDescent="0.25">
      <c r="A272" s="14" t="s">
        <v>10</v>
      </c>
      <c r="B272" s="14">
        <v>-1</v>
      </c>
      <c r="C272" s="13">
        <v>89</v>
      </c>
      <c r="D272">
        <f t="shared" si="4"/>
        <v>-2</v>
      </c>
    </row>
    <row r="273" spans="1:4" x14ac:dyDescent="0.25">
      <c r="A273" s="14" t="s">
        <v>10</v>
      </c>
      <c r="B273" s="14">
        <v>-1</v>
      </c>
      <c r="C273" s="14">
        <v>120</v>
      </c>
      <c r="D273">
        <f t="shared" si="4"/>
        <v>-3</v>
      </c>
    </row>
    <row r="274" spans="1:4" x14ac:dyDescent="0.25">
      <c r="A274" s="14" t="s">
        <v>10</v>
      </c>
      <c r="B274" s="14">
        <v>1</v>
      </c>
      <c r="C274" s="14">
        <v>146</v>
      </c>
      <c r="D274">
        <f t="shared" si="4"/>
        <v>1</v>
      </c>
    </row>
    <row r="275" spans="1:4" x14ac:dyDescent="0.25">
      <c r="A275" s="14" t="s">
        <v>10</v>
      </c>
      <c r="B275" s="14">
        <v>-1</v>
      </c>
      <c r="C275" s="14">
        <v>170</v>
      </c>
      <c r="D275">
        <f t="shared" si="4"/>
        <v>-1</v>
      </c>
    </row>
    <row r="276" spans="1:4" x14ac:dyDescent="0.25">
      <c r="A276" s="14" t="s">
        <v>10</v>
      </c>
      <c r="B276" s="14">
        <v>1</v>
      </c>
      <c r="C276" s="14">
        <v>180</v>
      </c>
      <c r="D276">
        <f t="shared" si="4"/>
        <v>1</v>
      </c>
    </row>
    <row r="277" spans="1:4" x14ac:dyDescent="0.25">
      <c r="A277" s="14" t="s">
        <v>10</v>
      </c>
      <c r="B277" s="14">
        <v>-1</v>
      </c>
      <c r="C277" s="14">
        <v>201</v>
      </c>
      <c r="D277">
        <f t="shared" si="4"/>
        <v>-1</v>
      </c>
    </row>
    <row r="278" spans="1:4" x14ac:dyDescent="0.25">
      <c r="A278" s="14" t="s">
        <v>10</v>
      </c>
      <c r="B278" s="14">
        <v>1</v>
      </c>
      <c r="C278" s="14">
        <v>233</v>
      </c>
      <c r="D278">
        <f t="shared" si="4"/>
        <v>1</v>
      </c>
    </row>
    <row r="279" spans="1:4" x14ac:dyDescent="0.25">
      <c r="A279" s="14" t="s">
        <v>10</v>
      </c>
      <c r="B279" s="14">
        <v>-1</v>
      </c>
      <c r="C279" s="14">
        <v>257</v>
      </c>
      <c r="D279">
        <f t="shared" si="4"/>
        <v>-1</v>
      </c>
    </row>
    <row r="280" spans="1:4" x14ac:dyDescent="0.25">
      <c r="A280" s="14" t="s">
        <v>10</v>
      </c>
      <c r="B280" s="14">
        <v>-1</v>
      </c>
      <c r="C280" s="14">
        <v>281</v>
      </c>
      <c r="D280">
        <f t="shared" si="4"/>
        <v>-2</v>
      </c>
    </row>
    <row r="281" spans="1:4" x14ac:dyDescent="0.25">
      <c r="A281" s="14" t="s">
        <v>10</v>
      </c>
      <c r="B281" s="14">
        <v>-1</v>
      </c>
      <c r="C281" s="14">
        <v>307</v>
      </c>
      <c r="D281">
        <f t="shared" si="4"/>
        <v>-3</v>
      </c>
    </row>
    <row r="282" spans="1:4" x14ac:dyDescent="0.25">
      <c r="A282" s="14" t="s">
        <v>10</v>
      </c>
      <c r="B282" s="14">
        <v>-1</v>
      </c>
      <c r="C282" s="14">
        <v>345</v>
      </c>
      <c r="D282">
        <f t="shared" si="4"/>
        <v>-4</v>
      </c>
    </row>
    <row r="283" spans="1:4" x14ac:dyDescent="0.25">
      <c r="A283" s="14" t="s">
        <v>12</v>
      </c>
      <c r="B283" s="14">
        <v>-1</v>
      </c>
      <c r="C283" s="13">
        <v>9</v>
      </c>
      <c r="D283">
        <f t="shared" si="4"/>
        <v>-1</v>
      </c>
    </row>
    <row r="284" spans="1:4" x14ac:dyDescent="0.25">
      <c r="A284" s="14" t="s">
        <v>12</v>
      </c>
      <c r="B284" s="14">
        <v>-1</v>
      </c>
      <c r="C284" s="13">
        <v>31</v>
      </c>
      <c r="D284">
        <f t="shared" si="4"/>
        <v>-2</v>
      </c>
    </row>
    <row r="285" spans="1:4" x14ac:dyDescent="0.25">
      <c r="A285" s="14" t="s">
        <v>12</v>
      </c>
      <c r="B285" s="14">
        <v>1</v>
      </c>
      <c r="C285" s="13">
        <v>57</v>
      </c>
      <c r="D285">
        <f t="shared" si="4"/>
        <v>1</v>
      </c>
    </row>
    <row r="286" spans="1:4" x14ac:dyDescent="0.25">
      <c r="A286" s="14" t="s">
        <v>12</v>
      </c>
      <c r="B286" s="14">
        <v>1</v>
      </c>
      <c r="C286" s="13">
        <v>79</v>
      </c>
      <c r="D286">
        <f t="shared" si="4"/>
        <v>2</v>
      </c>
    </row>
    <row r="287" spans="1:4" x14ac:dyDescent="0.25">
      <c r="A287" s="14" t="s">
        <v>12</v>
      </c>
      <c r="B287" s="14">
        <v>1</v>
      </c>
      <c r="C287" s="14">
        <v>109</v>
      </c>
      <c r="D287">
        <f t="shared" si="4"/>
        <v>3</v>
      </c>
    </row>
    <row r="288" spans="1:4" x14ac:dyDescent="0.25">
      <c r="A288" s="14" t="s">
        <v>12</v>
      </c>
      <c r="B288" s="14">
        <v>1</v>
      </c>
      <c r="C288" s="14">
        <v>133</v>
      </c>
      <c r="D288">
        <f t="shared" si="4"/>
        <v>4</v>
      </c>
    </row>
    <row r="289" spans="1:4" x14ac:dyDescent="0.25">
      <c r="A289" s="14" t="s">
        <v>12</v>
      </c>
      <c r="B289" s="14">
        <v>-1</v>
      </c>
      <c r="C289" s="14">
        <v>163</v>
      </c>
      <c r="D289">
        <f t="shared" si="4"/>
        <v>-1</v>
      </c>
    </row>
    <row r="290" spans="1:4" x14ac:dyDescent="0.25">
      <c r="A290" s="14" t="s">
        <v>12</v>
      </c>
      <c r="B290" s="14">
        <v>1</v>
      </c>
      <c r="C290" s="14">
        <v>202</v>
      </c>
      <c r="D290">
        <f t="shared" si="4"/>
        <v>1</v>
      </c>
    </row>
    <row r="291" spans="1:4" x14ac:dyDescent="0.25">
      <c r="A291" s="14" t="s">
        <v>12</v>
      </c>
      <c r="B291" s="14">
        <v>-1</v>
      </c>
      <c r="C291" s="14">
        <v>234</v>
      </c>
      <c r="D291">
        <f t="shared" si="4"/>
        <v>-1</v>
      </c>
    </row>
    <row r="292" spans="1:4" x14ac:dyDescent="0.25">
      <c r="A292" s="14" t="s">
        <v>12</v>
      </c>
      <c r="B292" s="14">
        <v>1</v>
      </c>
      <c r="C292" s="14">
        <v>258</v>
      </c>
      <c r="D292">
        <f t="shared" si="4"/>
        <v>1</v>
      </c>
    </row>
    <row r="293" spans="1:4" x14ac:dyDescent="0.25">
      <c r="A293" s="14" t="s">
        <v>12</v>
      </c>
      <c r="B293" s="14">
        <v>1</v>
      </c>
      <c r="C293" s="14">
        <v>272</v>
      </c>
      <c r="D293">
        <f t="shared" si="4"/>
        <v>2</v>
      </c>
    </row>
    <row r="294" spans="1:4" x14ac:dyDescent="0.25">
      <c r="A294" s="14" t="s">
        <v>12</v>
      </c>
      <c r="B294" s="14">
        <v>1</v>
      </c>
      <c r="C294" s="14">
        <v>298</v>
      </c>
      <c r="D294">
        <f t="shared" si="4"/>
        <v>3</v>
      </c>
    </row>
    <row r="295" spans="1:4" x14ac:dyDescent="0.25">
      <c r="A295" s="14" t="s">
        <v>12</v>
      </c>
      <c r="B295" s="14">
        <v>-1</v>
      </c>
      <c r="C295" s="14">
        <v>338</v>
      </c>
      <c r="D295">
        <f t="shared" si="4"/>
        <v>-1</v>
      </c>
    </row>
    <row r="296" spans="1:4" x14ac:dyDescent="0.25">
      <c r="A296" s="14" t="s">
        <v>21</v>
      </c>
      <c r="B296" s="14">
        <v>-1</v>
      </c>
      <c r="C296" s="13">
        <v>18</v>
      </c>
      <c r="D296">
        <f t="shared" si="4"/>
        <v>-1</v>
      </c>
    </row>
    <row r="297" spans="1:4" x14ac:dyDescent="0.25">
      <c r="A297" s="14" t="s">
        <v>21</v>
      </c>
      <c r="B297" s="14">
        <v>1</v>
      </c>
      <c r="C297" s="13">
        <v>38</v>
      </c>
      <c r="D297">
        <f t="shared" si="4"/>
        <v>1</v>
      </c>
    </row>
    <row r="298" spans="1:4" x14ac:dyDescent="0.25">
      <c r="A298" s="14" t="s">
        <v>21</v>
      </c>
      <c r="B298" s="14">
        <v>-1</v>
      </c>
      <c r="C298" s="13">
        <v>66</v>
      </c>
      <c r="D298">
        <f t="shared" si="4"/>
        <v>-1</v>
      </c>
    </row>
    <row r="299" spans="1:4" x14ac:dyDescent="0.25">
      <c r="A299" s="14" t="s">
        <v>21</v>
      </c>
      <c r="B299" s="14">
        <v>-1</v>
      </c>
      <c r="C299" s="14">
        <v>136</v>
      </c>
      <c r="D299">
        <f t="shared" si="4"/>
        <v>-2</v>
      </c>
    </row>
    <row r="300" spans="1:4" x14ac:dyDescent="0.25">
      <c r="A300" s="14" t="s">
        <v>21</v>
      </c>
      <c r="B300" s="14">
        <v>-1</v>
      </c>
      <c r="C300" s="14">
        <v>156</v>
      </c>
      <c r="D300">
        <f t="shared" si="4"/>
        <v>-3</v>
      </c>
    </row>
    <row r="301" spans="1:4" x14ac:dyDescent="0.25">
      <c r="A301" s="14" t="s">
        <v>21</v>
      </c>
      <c r="B301" s="14">
        <v>1</v>
      </c>
      <c r="C301" s="14">
        <v>177</v>
      </c>
      <c r="D301">
        <f t="shared" si="4"/>
        <v>1</v>
      </c>
    </row>
    <row r="302" spans="1:4" x14ac:dyDescent="0.25">
      <c r="A302" s="14" t="s">
        <v>21</v>
      </c>
      <c r="B302" s="14">
        <v>1</v>
      </c>
      <c r="C302" s="14">
        <v>227</v>
      </c>
      <c r="D302">
        <f t="shared" si="4"/>
        <v>2</v>
      </c>
    </row>
    <row r="303" spans="1:4" x14ac:dyDescent="0.25">
      <c r="A303" s="14" t="s">
        <v>21</v>
      </c>
      <c r="B303" s="14">
        <v>-1</v>
      </c>
      <c r="C303" s="14">
        <v>247</v>
      </c>
      <c r="D303">
        <f t="shared" si="4"/>
        <v>-1</v>
      </c>
    </row>
    <row r="304" spans="1:4" x14ac:dyDescent="0.25">
      <c r="A304" s="14" t="s">
        <v>21</v>
      </c>
      <c r="B304" s="14">
        <v>1</v>
      </c>
      <c r="C304" s="14">
        <v>277</v>
      </c>
      <c r="D304">
        <f t="shared" si="4"/>
        <v>1</v>
      </c>
    </row>
    <row r="305" spans="1:4" x14ac:dyDescent="0.25">
      <c r="A305" s="14" t="s">
        <v>21</v>
      </c>
      <c r="B305" s="14">
        <v>1</v>
      </c>
      <c r="C305" s="14">
        <v>301</v>
      </c>
      <c r="D305">
        <f t="shared" si="4"/>
        <v>2</v>
      </c>
    </row>
    <row r="306" spans="1:4" x14ac:dyDescent="0.25">
      <c r="A306" s="14" t="s">
        <v>21</v>
      </c>
      <c r="B306" s="14">
        <v>1</v>
      </c>
      <c r="C306" s="14">
        <v>339</v>
      </c>
      <c r="D306">
        <f t="shared" si="4"/>
        <v>3</v>
      </c>
    </row>
    <row r="307" spans="1:4" x14ac:dyDescent="0.25">
      <c r="A307" s="14" t="s">
        <v>11</v>
      </c>
      <c r="B307" s="14">
        <v>1</v>
      </c>
      <c r="C307" s="13">
        <v>8</v>
      </c>
      <c r="D307">
        <f t="shared" si="4"/>
        <v>1</v>
      </c>
    </row>
    <row r="308" spans="1:4" x14ac:dyDescent="0.25">
      <c r="A308" s="14" t="s">
        <v>11</v>
      </c>
      <c r="B308" s="14">
        <v>-1</v>
      </c>
      <c r="C308" s="13">
        <v>40</v>
      </c>
      <c r="D308">
        <f t="shared" si="4"/>
        <v>-1</v>
      </c>
    </row>
    <row r="309" spans="1:4" x14ac:dyDescent="0.25">
      <c r="A309" s="14" t="s">
        <v>11</v>
      </c>
      <c r="B309" s="14">
        <v>1</v>
      </c>
      <c r="C309" s="13">
        <v>56</v>
      </c>
      <c r="D309">
        <f t="shared" si="4"/>
        <v>1</v>
      </c>
    </row>
    <row r="310" spans="1:4" x14ac:dyDescent="0.25">
      <c r="A310" s="14" t="s">
        <v>11</v>
      </c>
      <c r="B310" s="14">
        <v>1</v>
      </c>
      <c r="C310" s="13">
        <v>90</v>
      </c>
      <c r="D310">
        <f t="shared" si="4"/>
        <v>2</v>
      </c>
    </row>
    <row r="311" spans="1:4" x14ac:dyDescent="0.25">
      <c r="A311" s="14" t="s">
        <v>11</v>
      </c>
      <c r="B311" s="14">
        <v>1</v>
      </c>
      <c r="C311" s="14">
        <v>113</v>
      </c>
      <c r="D311">
        <f t="shared" si="4"/>
        <v>3</v>
      </c>
    </row>
    <row r="312" spans="1:4" x14ac:dyDescent="0.25">
      <c r="A312" s="14" t="s">
        <v>11</v>
      </c>
      <c r="B312" s="14">
        <v>1</v>
      </c>
      <c r="C312" s="14">
        <v>141</v>
      </c>
      <c r="D312">
        <f t="shared" si="4"/>
        <v>4</v>
      </c>
    </row>
    <row r="313" spans="1:4" x14ac:dyDescent="0.25">
      <c r="A313" s="14" t="s">
        <v>11</v>
      </c>
      <c r="B313" s="14">
        <v>-1</v>
      </c>
      <c r="C313" s="14">
        <v>205</v>
      </c>
      <c r="D313">
        <f t="shared" si="4"/>
        <v>-1</v>
      </c>
    </row>
    <row r="314" spans="1:4" x14ac:dyDescent="0.25">
      <c r="A314" s="14" t="s">
        <v>11</v>
      </c>
      <c r="B314" s="14">
        <v>1</v>
      </c>
      <c r="C314" s="14">
        <v>231</v>
      </c>
      <c r="D314">
        <f t="shared" si="4"/>
        <v>1</v>
      </c>
    </row>
    <row r="315" spans="1:4" x14ac:dyDescent="0.25">
      <c r="A315" s="14" t="s">
        <v>11</v>
      </c>
      <c r="B315" s="14">
        <v>1</v>
      </c>
      <c r="C315" s="14">
        <v>251</v>
      </c>
      <c r="D315">
        <f t="shared" si="4"/>
        <v>2</v>
      </c>
    </row>
    <row r="316" spans="1:4" x14ac:dyDescent="0.25">
      <c r="A316" s="14" t="s">
        <v>11</v>
      </c>
      <c r="B316" s="14">
        <v>1</v>
      </c>
      <c r="C316" s="14">
        <v>284</v>
      </c>
      <c r="D316">
        <f t="shared" si="4"/>
        <v>3</v>
      </c>
    </row>
    <row r="317" spans="1:4" x14ac:dyDescent="0.25">
      <c r="A317" s="14" t="s">
        <v>11</v>
      </c>
      <c r="B317" s="14">
        <v>-1</v>
      </c>
      <c r="C317" s="14">
        <v>310</v>
      </c>
      <c r="D317">
        <f t="shared" si="4"/>
        <v>-1</v>
      </c>
    </row>
    <row r="318" spans="1:4" x14ac:dyDescent="0.25">
      <c r="A318" s="14" t="s">
        <v>11</v>
      </c>
      <c r="B318" s="14">
        <v>-1</v>
      </c>
      <c r="C318" s="14">
        <v>324</v>
      </c>
      <c r="D318">
        <f t="shared" si="4"/>
        <v>-2</v>
      </c>
    </row>
    <row r="319" spans="1:4" x14ac:dyDescent="0.25">
      <c r="A319" s="14" t="s">
        <v>32</v>
      </c>
      <c r="B319" s="14">
        <v>-1</v>
      </c>
      <c r="C319" s="13">
        <v>29</v>
      </c>
      <c r="D319">
        <f t="shared" si="4"/>
        <v>-1</v>
      </c>
    </row>
    <row r="320" spans="1:4" x14ac:dyDescent="0.25">
      <c r="A320" s="14" t="s">
        <v>32</v>
      </c>
      <c r="B320" s="14">
        <v>-1</v>
      </c>
      <c r="C320" s="13">
        <v>51</v>
      </c>
      <c r="D320">
        <f t="shared" si="4"/>
        <v>-2</v>
      </c>
    </row>
    <row r="321" spans="1:4" x14ac:dyDescent="0.25">
      <c r="A321" s="14" t="s">
        <v>32</v>
      </c>
      <c r="B321" s="14">
        <v>-1</v>
      </c>
      <c r="C321" s="13">
        <v>95</v>
      </c>
      <c r="D321">
        <f t="shared" si="4"/>
        <v>-3</v>
      </c>
    </row>
    <row r="322" spans="1:4" x14ac:dyDescent="0.25">
      <c r="A322" s="14" t="s">
        <v>32</v>
      </c>
      <c r="B322" s="14">
        <v>1</v>
      </c>
      <c r="C322" s="14">
        <v>107</v>
      </c>
      <c r="D322">
        <f t="shared" si="4"/>
        <v>1</v>
      </c>
    </row>
    <row r="323" spans="1:4" x14ac:dyDescent="0.25">
      <c r="A323" s="14" t="s">
        <v>32</v>
      </c>
      <c r="B323" s="14">
        <v>-1</v>
      </c>
      <c r="C323" s="14">
        <v>188</v>
      </c>
      <c r="D323">
        <f t="shared" ref="D323:D351" si="5">B323+IF((B323=B322)*(A323=A322),D322)</f>
        <v>-1</v>
      </c>
    </row>
    <row r="324" spans="1:4" x14ac:dyDescent="0.25">
      <c r="A324" s="14" t="s">
        <v>32</v>
      </c>
      <c r="B324" s="14">
        <v>-1</v>
      </c>
      <c r="C324" s="14">
        <v>200</v>
      </c>
      <c r="D324">
        <f t="shared" si="5"/>
        <v>-2</v>
      </c>
    </row>
    <row r="325" spans="1:4" x14ac:dyDescent="0.25">
      <c r="A325" s="14" t="s">
        <v>32</v>
      </c>
      <c r="B325" s="14">
        <v>1</v>
      </c>
      <c r="C325" s="14">
        <v>230</v>
      </c>
      <c r="D325">
        <f t="shared" si="5"/>
        <v>1</v>
      </c>
    </row>
    <row r="326" spans="1:4" x14ac:dyDescent="0.25">
      <c r="A326" s="14" t="s">
        <v>32</v>
      </c>
      <c r="B326" s="14">
        <v>-1</v>
      </c>
      <c r="C326" s="14">
        <v>246</v>
      </c>
      <c r="D326">
        <f t="shared" si="5"/>
        <v>-1</v>
      </c>
    </row>
    <row r="327" spans="1:4" x14ac:dyDescent="0.25">
      <c r="A327" s="14" t="s">
        <v>32</v>
      </c>
      <c r="B327" s="14">
        <v>-1</v>
      </c>
      <c r="C327" s="14">
        <v>278</v>
      </c>
      <c r="D327">
        <f t="shared" si="5"/>
        <v>-2</v>
      </c>
    </row>
    <row r="328" spans="1:4" x14ac:dyDescent="0.25">
      <c r="A328" s="14" t="s">
        <v>32</v>
      </c>
      <c r="B328" s="14">
        <v>-1</v>
      </c>
      <c r="C328" s="14">
        <v>302</v>
      </c>
      <c r="D328">
        <f t="shared" si="5"/>
        <v>-3</v>
      </c>
    </row>
    <row r="329" spans="1:4" x14ac:dyDescent="0.25">
      <c r="A329" s="14" t="s">
        <v>32</v>
      </c>
      <c r="B329" s="14">
        <v>-1</v>
      </c>
      <c r="C329" s="14">
        <v>340</v>
      </c>
      <c r="D329">
        <f t="shared" si="5"/>
        <v>-4</v>
      </c>
    </row>
    <row r="330" spans="1:4" x14ac:dyDescent="0.25">
      <c r="A330" s="14" t="s">
        <v>5</v>
      </c>
      <c r="B330" s="14">
        <v>1</v>
      </c>
      <c r="C330" s="13">
        <v>2</v>
      </c>
      <c r="D330">
        <f t="shared" si="5"/>
        <v>1</v>
      </c>
    </row>
    <row r="331" spans="1:4" x14ac:dyDescent="0.25">
      <c r="A331" s="14" t="s">
        <v>5</v>
      </c>
      <c r="B331" s="14">
        <v>-1</v>
      </c>
      <c r="C331" s="13">
        <v>36</v>
      </c>
      <c r="D331">
        <f t="shared" si="5"/>
        <v>-1</v>
      </c>
    </row>
    <row r="332" spans="1:4" x14ac:dyDescent="0.25">
      <c r="A332" s="14" t="s">
        <v>5</v>
      </c>
      <c r="B332" s="14">
        <v>1</v>
      </c>
      <c r="C332" s="13">
        <v>68</v>
      </c>
      <c r="D332">
        <f t="shared" si="5"/>
        <v>1</v>
      </c>
    </row>
    <row r="333" spans="1:4" x14ac:dyDescent="0.25">
      <c r="A333" s="14" t="s">
        <v>5</v>
      </c>
      <c r="B333" s="14">
        <v>-1</v>
      </c>
      <c r="C333" s="13">
        <v>84</v>
      </c>
      <c r="D333">
        <f t="shared" si="5"/>
        <v>-1</v>
      </c>
    </row>
    <row r="334" spans="1:4" x14ac:dyDescent="0.25">
      <c r="A334" s="14" t="s">
        <v>5</v>
      </c>
      <c r="B334" s="14">
        <v>-1</v>
      </c>
      <c r="C334" s="14">
        <v>108</v>
      </c>
      <c r="D334">
        <f t="shared" si="5"/>
        <v>-2</v>
      </c>
    </row>
    <row r="335" spans="1:4" x14ac:dyDescent="0.25">
      <c r="A335" s="14" t="s">
        <v>5</v>
      </c>
      <c r="B335" s="14">
        <v>1</v>
      </c>
      <c r="C335" s="14">
        <v>192</v>
      </c>
      <c r="D335">
        <f t="shared" si="5"/>
        <v>1</v>
      </c>
    </row>
    <row r="336" spans="1:4" x14ac:dyDescent="0.25">
      <c r="A336" s="14" t="s">
        <v>5</v>
      </c>
      <c r="B336" s="14">
        <v>-1</v>
      </c>
      <c r="C336" s="14">
        <v>204</v>
      </c>
      <c r="D336">
        <f t="shared" si="5"/>
        <v>-1</v>
      </c>
    </row>
    <row r="337" spans="1:4" x14ac:dyDescent="0.25">
      <c r="A337" s="14" t="s">
        <v>5</v>
      </c>
      <c r="B337" s="14">
        <v>1</v>
      </c>
      <c r="C337" s="14">
        <v>222</v>
      </c>
      <c r="D337">
        <f t="shared" si="5"/>
        <v>1</v>
      </c>
    </row>
    <row r="338" spans="1:4" x14ac:dyDescent="0.25">
      <c r="A338" s="14" t="s">
        <v>5</v>
      </c>
      <c r="B338" s="14">
        <v>1</v>
      </c>
      <c r="C338" s="14">
        <v>250</v>
      </c>
      <c r="D338">
        <f t="shared" si="5"/>
        <v>2</v>
      </c>
    </row>
    <row r="339" spans="1:4" x14ac:dyDescent="0.25">
      <c r="A339" s="14" t="s">
        <v>5</v>
      </c>
      <c r="B339" s="14">
        <v>-1</v>
      </c>
      <c r="C339" s="14">
        <v>293</v>
      </c>
      <c r="D339">
        <f t="shared" si="5"/>
        <v>-1</v>
      </c>
    </row>
    <row r="340" spans="1:4" x14ac:dyDescent="0.25">
      <c r="A340" s="14" t="s">
        <v>5</v>
      </c>
      <c r="B340" s="14">
        <v>1</v>
      </c>
      <c r="C340" s="14">
        <v>347</v>
      </c>
      <c r="D340">
        <f t="shared" si="5"/>
        <v>1</v>
      </c>
    </row>
    <row r="341" spans="1:4" x14ac:dyDescent="0.25">
      <c r="A341" s="14" t="s">
        <v>23</v>
      </c>
      <c r="B341" s="14">
        <v>1</v>
      </c>
      <c r="C341" s="13">
        <v>20</v>
      </c>
      <c r="D341">
        <f t="shared" si="5"/>
        <v>1</v>
      </c>
    </row>
    <row r="342" spans="1:4" x14ac:dyDescent="0.25">
      <c r="A342" s="14" t="s">
        <v>23</v>
      </c>
      <c r="B342" s="14">
        <v>1</v>
      </c>
      <c r="C342" s="13">
        <v>70</v>
      </c>
      <c r="D342">
        <f t="shared" si="5"/>
        <v>2</v>
      </c>
    </row>
    <row r="343" spans="1:4" x14ac:dyDescent="0.25">
      <c r="A343" s="14" t="s">
        <v>23</v>
      </c>
      <c r="B343" s="14">
        <v>-1</v>
      </c>
      <c r="C343" s="14">
        <v>110</v>
      </c>
      <c r="D343">
        <f t="shared" si="5"/>
        <v>-1</v>
      </c>
    </row>
    <row r="344" spans="1:4" x14ac:dyDescent="0.25">
      <c r="A344" s="14" t="s">
        <v>23</v>
      </c>
      <c r="B344" s="14">
        <v>-1</v>
      </c>
      <c r="C344" s="14">
        <v>134</v>
      </c>
      <c r="D344">
        <f t="shared" si="5"/>
        <v>-2</v>
      </c>
    </row>
    <row r="345" spans="1:4" x14ac:dyDescent="0.25">
      <c r="A345" s="14" t="s">
        <v>23</v>
      </c>
      <c r="B345" s="14">
        <v>1</v>
      </c>
      <c r="C345" s="14">
        <v>164</v>
      </c>
      <c r="D345">
        <f t="shared" si="5"/>
        <v>1</v>
      </c>
    </row>
    <row r="346" spans="1:4" x14ac:dyDescent="0.25">
      <c r="A346" s="14" t="s">
        <v>23</v>
      </c>
      <c r="B346" s="14">
        <v>-1</v>
      </c>
      <c r="C346" s="14">
        <v>183</v>
      </c>
      <c r="D346">
        <f t="shared" si="5"/>
        <v>-1</v>
      </c>
    </row>
    <row r="347" spans="1:4" x14ac:dyDescent="0.25">
      <c r="A347" s="14" t="s">
        <v>23</v>
      </c>
      <c r="B347" s="14">
        <v>-1</v>
      </c>
      <c r="C347" s="14">
        <v>217</v>
      </c>
      <c r="D347">
        <f t="shared" si="5"/>
        <v>-2</v>
      </c>
    </row>
    <row r="348" spans="1:4" x14ac:dyDescent="0.25">
      <c r="A348" s="14" t="s">
        <v>23</v>
      </c>
      <c r="B348" s="14">
        <v>-1</v>
      </c>
      <c r="C348" s="14">
        <v>253</v>
      </c>
      <c r="D348">
        <f t="shared" si="5"/>
        <v>-3</v>
      </c>
    </row>
    <row r="349" spans="1:4" x14ac:dyDescent="0.25">
      <c r="A349" s="14" t="s">
        <v>23</v>
      </c>
      <c r="B349" s="14">
        <v>-1</v>
      </c>
      <c r="C349" s="14">
        <v>267</v>
      </c>
      <c r="D349">
        <f t="shared" si="5"/>
        <v>-4</v>
      </c>
    </row>
    <row r="350" spans="1:4" x14ac:dyDescent="0.25">
      <c r="A350" s="14" t="s">
        <v>23</v>
      </c>
      <c r="B350" s="14">
        <v>-1</v>
      </c>
      <c r="C350" s="14">
        <v>291</v>
      </c>
      <c r="D350">
        <f t="shared" si="5"/>
        <v>-5</v>
      </c>
    </row>
    <row r="351" spans="1:4" x14ac:dyDescent="0.25">
      <c r="A351" s="14" t="s">
        <v>23</v>
      </c>
      <c r="B351" s="14">
        <v>1</v>
      </c>
      <c r="C351" s="14">
        <v>327</v>
      </c>
      <c r="D351">
        <f t="shared" si="5"/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C32C1B-D72D-4ADE-99A4-D7265CACC2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2018-2019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Stalker</dc:creator>
  <cp:lastModifiedBy>Client</cp:lastModifiedBy>
  <dcterms:created xsi:type="dcterms:W3CDTF">2018-04-12T11:10:17Z</dcterms:created>
  <dcterms:modified xsi:type="dcterms:W3CDTF">2018-04-12T14:18:17Z</dcterms:modified>
</cp:coreProperties>
</file>