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30" windowWidth="15195" windowHeight="11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 a="1"/>
  <c r="J11" i="1" s="1"/>
  <c r="J7" i="1" a="1"/>
  <c r="J7" i="1" s="1"/>
  <c r="J9" i="1" a="1"/>
  <c r="J9" i="1" s="1"/>
  <c r="J13" i="1" a="1"/>
  <c r="J13" i="1" s="1"/>
  <c r="J5" i="1" a="1"/>
  <c r="J5" i="1" s="1"/>
  <c r="I5" i="1" a="1"/>
  <c r="I5" i="1" s="1"/>
  <c r="I9" i="1" a="1"/>
  <c r="I9" i="1" s="1"/>
  <c r="I11" i="1" a="1"/>
  <c r="I11" i="1" s="1"/>
  <c r="I13" i="1" a="1"/>
  <c r="I13" i="1" s="1"/>
  <c r="I7" i="1" a="1"/>
  <c r="I7" i="1" s="1"/>
</calcChain>
</file>

<file path=xl/sharedStrings.xml><?xml version="1.0" encoding="utf-8"?>
<sst xmlns="http://schemas.openxmlformats.org/spreadsheetml/2006/main" count="7" uniqueCount="7">
  <si>
    <t>Филиал 1</t>
  </si>
  <si>
    <t>Филиал 2</t>
  </si>
  <si>
    <t>Филиал 3</t>
  </si>
  <si>
    <t>Филиал 4</t>
  </si>
  <si>
    <t>Филиал 5</t>
  </si>
  <si>
    <t>№ тура</t>
  </si>
  <si>
    <t>Дата 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</si>
</sst>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5</xdr:row>
      <xdr:rowOff>180975</xdr:rowOff>
    </xdr:from>
    <xdr:to>
      <xdr:col>17</xdr:col>
      <xdr:colOff>247650</xdr:colOff>
      <xdr:row>23</xdr:row>
      <xdr:rowOff>85725</xdr:rowOff>
    </xdr:to>
    <xdr:sp macro="" textlink="">
      <xdr:nvSpPr>
        <xdr:cNvPr id="2" name="TextBox 1"/>
        <xdr:cNvSpPr txBox="1"/>
      </xdr:nvSpPr>
      <xdr:spPr>
        <a:xfrm>
          <a:off x="10106025" y="1152525"/>
          <a:ext cx="2381250" cy="3371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Зеленым я обозначил  филиал</a:t>
          </a:r>
          <a:r>
            <a:rPr lang="ru-RU" sz="1100" baseline="0"/>
            <a:t> занявший 1-е место в туре</a:t>
          </a:r>
        </a:p>
        <a:p>
          <a:endParaRPr lang="ru-RU" sz="1100" baseline="0"/>
        </a:p>
        <a:p>
          <a:r>
            <a:rPr lang="ru-RU" sz="1100" baseline="0"/>
            <a:t>Голубым я обозначил филиал занявший 2-е место в туре</a:t>
          </a:r>
        </a:p>
        <a:p>
          <a:endParaRPr lang="ru-RU" sz="1100" baseline="0"/>
        </a:p>
        <a:p>
          <a:r>
            <a:rPr lang="ru-RU" sz="1100" baseline="0"/>
            <a:t>2-го места может и не быть (как пример тур №4)</a:t>
          </a:r>
        </a:p>
        <a:p>
          <a:endParaRPr lang="ru-RU" sz="1100" baseline="0"/>
        </a:p>
        <a:p>
          <a:r>
            <a:rPr lang="ru-RU" sz="1100" baseline="0"/>
            <a:t>1) Необходимо расчитать/построить график:  распределение - сколько раз какой филиал занимал 1 и 2 место</a:t>
          </a:r>
        </a:p>
        <a:p>
          <a:endParaRPr lang="ru-RU" sz="1100" baseline="0"/>
        </a:p>
        <a:p>
          <a:r>
            <a:rPr lang="ru-RU" sz="1100" baseline="0"/>
            <a:t>2) Доход с тура (в котором филиал учавствовал - когда есть расход "-30")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J13"/>
  <sheetViews>
    <sheetView tabSelected="1" workbookViewId="0">
      <selection activeCell="I15" sqref="I15"/>
    </sheetView>
  </sheetViews>
  <sheetFormatPr defaultRowHeight="15" x14ac:dyDescent="0.25"/>
  <cols>
    <col min="1" max="1" width="10.140625" bestFit="1" customWidth="1"/>
    <col min="3" max="7" width="14.5703125" style="1" customWidth="1"/>
  </cols>
  <sheetData>
    <row r="3" spans="1:10" ht="15.75" thickBot="1" x14ac:dyDescent="0.3">
      <c r="A3" s="2" t="s">
        <v>6</v>
      </c>
      <c r="B3" s="2" t="s">
        <v>5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>
        <v>1</v>
      </c>
      <c r="J3">
        <v>2</v>
      </c>
    </row>
    <row r="4" spans="1:10" x14ac:dyDescent="0.25">
      <c r="A4" s="3">
        <v>41275</v>
      </c>
      <c r="B4" s="4">
        <v>1</v>
      </c>
      <c r="C4" s="5">
        <v>-30</v>
      </c>
      <c r="D4" s="5">
        <v>-30</v>
      </c>
      <c r="E4" s="5">
        <v>-30</v>
      </c>
      <c r="F4" s="5">
        <v>-30</v>
      </c>
      <c r="G4" s="6">
        <v>-30</v>
      </c>
    </row>
    <row r="5" spans="1:10" ht="15.75" thickBot="1" x14ac:dyDescent="0.3">
      <c r="A5" s="7"/>
      <c r="B5" s="8"/>
      <c r="C5" s="9">
        <v>100</v>
      </c>
      <c r="D5" s="8">
        <v>0</v>
      </c>
      <c r="E5" s="10">
        <v>50</v>
      </c>
      <c r="F5" s="8">
        <v>0</v>
      </c>
      <c r="G5" s="11">
        <v>0</v>
      </c>
      <c r="I5" t="str">
        <f t="array" ref="I5">INDEX($C$3:$G$13,1,MATCH(100,C5:G5,0))</f>
        <v>Филиал 1</v>
      </c>
      <c r="J5" t="str">
        <f t="array" ref="J5">INDEX($C$3:$G$13,1,MATCH(50,C5:G5,0))</f>
        <v>Филиал 3</v>
      </c>
    </row>
    <row r="6" spans="1:10" x14ac:dyDescent="0.25">
      <c r="A6" s="3">
        <v>41279</v>
      </c>
      <c r="B6" s="4">
        <v>2</v>
      </c>
      <c r="C6" s="5">
        <v>-30</v>
      </c>
      <c r="D6" s="5">
        <v>-30</v>
      </c>
      <c r="E6" s="5">
        <v>-30</v>
      </c>
      <c r="F6" s="5">
        <v>-30</v>
      </c>
      <c r="G6" s="6">
        <v>-30</v>
      </c>
    </row>
    <row r="7" spans="1:10" ht="15.75" thickBot="1" x14ac:dyDescent="0.3">
      <c r="A7" s="7"/>
      <c r="B7" s="8"/>
      <c r="C7" s="8">
        <v>0</v>
      </c>
      <c r="D7" s="9">
        <v>100</v>
      </c>
      <c r="E7" s="8">
        <v>0</v>
      </c>
      <c r="F7" s="10">
        <v>50</v>
      </c>
      <c r="G7" s="11">
        <v>0</v>
      </c>
      <c r="I7" t="str">
        <f t="array" ref="I7">INDEX($C$3:$G$13,1,MATCH(MAX(C7:G7),C7:G7,0))</f>
        <v>Филиал 2</v>
      </c>
      <c r="J7" t="str">
        <f t="array" ref="J7">INDEX($C$3:$G$13,1,MATCH(50,C7:G7,0))</f>
        <v>Филиал 4</v>
      </c>
    </row>
    <row r="8" spans="1:10" x14ac:dyDescent="0.25">
      <c r="A8" s="3">
        <v>41281</v>
      </c>
      <c r="B8" s="4">
        <v>3</v>
      </c>
      <c r="C8" s="5">
        <v>-30</v>
      </c>
      <c r="D8" s="5">
        <v>-30</v>
      </c>
      <c r="E8" s="5">
        <v>0</v>
      </c>
      <c r="F8" s="5">
        <v>-30</v>
      </c>
      <c r="G8" s="6">
        <v>-30</v>
      </c>
    </row>
    <row r="9" spans="1:10" ht="15.75" thickBot="1" x14ac:dyDescent="0.3">
      <c r="A9" s="7"/>
      <c r="B9" s="8"/>
      <c r="C9" s="8">
        <v>0</v>
      </c>
      <c r="D9" s="8">
        <v>0</v>
      </c>
      <c r="E9" s="8">
        <v>0</v>
      </c>
      <c r="F9" s="9">
        <v>90</v>
      </c>
      <c r="G9" s="12">
        <v>50</v>
      </c>
      <c r="I9" t="str">
        <f t="array" ref="I9">INDEX($C$3:$G$13,1,MATCH(MAX(C9:G9),C9:G9,0))</f>
        <v>Филиал 4</v>
      </c>
      <c r="J9" t="str">
        <f t="array" ref="J9">INDEX($C$3:$G$13,1,MATCH(50,C9:G9,0))</f>
        <v>Филиал 5</v>
      </c>
    </row>
    <row r="10" spans="1:10" x14ac:dyDescent="0.25">
      <c r="A10" s="3">
        <v>41285</v>
      </c>
      <c r="B10" s="4">
        <v>4</v>
      </c>
      <c r="C10" s="5">
        <v>-30</v>
      </c>
      <c r="D10" s="5">
        <v>0</v>
      </c>
      <c r="E10" s="5">
        <v>-30</v>
      </c>
      <c r="F10" s="5">
        <v>-30</v>
      </c>
      <c r="G10" s="6">
        <v>0</v>
      </c>
    </row>
    <row r="11" spans="1:10" ht="15.75" thickBot="1" x14ac:dyDescent="0.3">
      <c r="A11" s="7"/>
      <c r="B11" s="8"/>
      <c r="C11" s="8">
        <v>0</v>
      </c>
      <c r="D11" s="8">
        <v>0</v>
      </c>
      <c r="E11" s="9">
        <v>90</v>
      </c>
      <c r="F11" s="8">
        <v>0</v>
      </c>
      <c r="G11" s="11">
        <v>0</v>
      </c>
      <c r="I11" t="str">
        <f t="array" ref="I11">INDEX($C$3:$G$13,1,MATCH(MAX(C11:G11),C11:G11,0))</f>
        <v>Филиал 3</v>
      </c>
      <c r="J11">
        <f t="array" ref="J11">IFERROR(INDEX($C$3:$G$13,1,MATCH(50,C11:G11,0)),0)</f>
        <v>0</v>
      </c>
    </row>
    <row r="12" spans="1:10" x14ac:dyDescent="0.25">
      <c r="A12" s="3">
        <v>41289</v>
      </c>
      <c r="B12" s="4">
        <v>5</v>
      </c>
      <c r="C12" s="5">
        <v>-30</v>
      </c>
      <c r="D12" s="5">
        <v>-30</v>
      </c>
      <c r="E12" s="5">
        <v>-30</v>
      </c>
      <c r="F12" s="5">
        <v>-30</v>
      </c>
      <c r="G12" s="6">
        <v>-30</v>
      </c>
    </row>
    <row r="13" spans="1:10" ht="15.75" thickBot="1" x14ac:dyDescent="0.3">
      <c r="A13" s="7"/>
      <c r="B13" s="8"/>
      <c r="C13" s="8">
        <v>0</v>
      </c>
      <c r="D13" s="8">
        <v>0</v>
      </c>
      <c r="E13" s="8">
        <v>0</v>
      </c>
      <c r="F13" s="10">
        <v>50</v>
      </c>
      <c r="G13" s="13">
        <v>100</v>
      </c>
      <c r="I13" t="str">
        <f t="array" ref="I13">INDEX($C$3:$G$13,1,MATCH(MAX(C13:G13),C13:G13,0))</f>
        <v>Филиал 5</v>
      </c>
      <c r="J13" t="str">
        <f t="array" ref="J13">INDEX($C$3:$G$13,1,MATCH(50,C13:G13,0))</f>
        <v>Филиал 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АК</cp:lastModifiedBy>
  <dcterms:created xsi:type="dcterms:W3CDTF">2013-02-21T07:44:13Z</dcterms:created>
  <dcterms:modified xsi:type="dcterms:W3CDTF">2013-02-22T05:11:15Z</dcterms:modified>
</cp:coreProperties>
</file>