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38400" windowHeight="12435" activeTab="2"/>
  </bookViews>
  <sheets>
    <sheet name="Табл 1 и 2" sheetId="1" r:id="rId1"/>
    <sheet name="Сводная таблица" sheetId="5" r:id="rId2"/>
    <sheet name="Лист3" sheetId="8" r:id="rId3"/>
  </sheets>
  <definedNames>
    <definedName name="ExternalData_1" localSheetId="2" hidden="1">Лист3!$A$1:$F$17</definedName>
  </definedNames>
  <calcPr calcId="152511" iterateDelta="1E-4"/>
  <pivotCaches>
    <pivotCache cacheId="0" r:id="rId4"/>
    <pivotCache cacheId="6" r:id="rId5"/>
  </pivotCaches>
</workbook>
</file>

<file path=xl/connections.xml><?xml version="1.0" encoding="utf-8"?>
<connections xmlns="http://schemas.openxmlformats.org/spreadsheetml/2006/main">
  <connection id="1" keepAlive="1" name="Запрос — Append1" description="Соединение с запросом &quot;Append1&quot; в книге." type="5" refreshedVersion="5" background="1" saveData="1">
    <dbPr connection="provider=Microsoft.Mashup.OleDb.1;data source=$EmbeddedMashup(f7383396-d7a7-4144-adb0-13d943760912)$;location=Append1;extended properties=&quot;UEsDBBQAAgAIADWXqUzOk/UtFw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e+vzfef7i3O9492Ht813z8+ItiaX7fHd8f39t7+Ol45/Fd7+PHJ+uyXdf5Ub3efvXV47vmz8d3dRxH/08AAAD//1BLAwQUAAIACAA1l6lMD8rpqw0BAADpAAAAEwAcAFtDb250ZW50X1R5cGVzXS54bWwgohgAKKAUAAAAAAAAAAAAAAAAAAAAAAAAAAAA7L0HYBxJliUmL23Ke39K9UrX4HShCIBgEyTYkEAQ7MGIzeaS7B1pRyMpqyqBymVWZV1mFkDM7Z28995777333nvvvfe6O51OJ/ff/z9cZmQBbPbOStrJniGAqsgfP358Hz8i/se/9x98/Hu8W5TpZV43RbX87KPd8c5Hab6cVrNiefHZR+v2fPvgo9/j6PGb61XepNR02Xz20bxtV4/u3m2m83yRNeNqlS/pm/OqXmQt/Vlf3F1l07fZRX53b2fn07vTatnmy3a7BYyPjh4/zc+zddmmp+/oY+mWXv8oPZF26Oqzj9r8XXuXP74bfWPRaZ+tVmUxzVr68u677UWzveA37zLiR/9PAAAA//9QSwMEFAACAAgANZepTJYc2BpKAgAAgAUAABMAHABGb3JtdWxhcy9TZWN0aW9uMS5tIKIYACigFAAAAAAAAAAAAAAAAAAAAAAAAAAAAOy9B2AcSZYlJi9tynt/SvVK1+B0oQiAYBMk2JBAEOzBiM3mkuwdaUcjKasqgcplVmVdZhZAzO2dvPfee++999577733ujudTif33/8/XGZkAWz2zkrayZ4hgKrIHz9+fB8/Ipp82hbVMn0tP3cPf+PkN06aeVbns/Rf+kv+pb/pX/qb/6W/91/6u/7lP+Jf+pvupZ+lZd7+xklKz7/0Z/3Lf/C//If8S//Av/xH/kt//7/0d/1Lfw99d/pumpfjk3Vd58v2u1X9dlJVb7fu/OLvvcgW+WcfdYB99P1f8r2TatlS2++PBOaPf/Qv/Vn/0t/5L/19/9LfTjDx/7//X/5j/6W/O6Vu/q5/6R/8iHp4k03KfPymzpbNeVUvTqpyvVi+uV7lzVYXn9Ev/sUf/Ut/GcH7Cz4apS01Sdv8XftLRil9/Bf8S/8gofE3Mdy/l74+W7af7o8BR77/0/6lf4C+/zuAQkq/2sb/8h/yL/9xkeZ//r/8h1Ljv/9f+gd6jX98qzy/k9KQ/qZ/6W+h7/62yMt/4b/8B9E3fxe1+Vuov7+Nh/03+YD+JgbifzAI8Jfc+Y2TYnkbWg5P8u+/903O8u+/96Np/n/JNB+vVvlytnvD7ArpT6rFpFjmW7+4I7OjHrP8kjtuUkHPv5lR/nuFpv8gCPwv/3GE3z9AH2JQfzv+/pf/4H/p76Hu/m4M/2/+l/8Y+vDv+Zf/EDfvx7OZzHh/slMzaX8rUSTPpvP0ez/+wbT9/jaAvMfsfj+k/4cN+/D/CQAA//9QSwECLQAUAAIACAA1l6lMzpP1LRcBAAD6AAAAEgAAAAAAAAAAAAAAAAAAAAAAQ29uZmlnL1BhY2thZ2UueG1sUEsBAi0AFAACAAgANZepTA/K6asNAQAA6QAAABMAAAAAAAAAAAAAAAAAYwEAAFtDb250ZW50X1R5cGVzXS54bWxQSwECLQAUAAIACAA1l6lMlhzYGkoCAACABQAAEwAAAAAAAAAAAAAAAAC9AgAARm9ybXVsYXMvU2VjdGlvbjEubVBLBQYAAAAAAwADAMIAAABUBQAAAAA=&quot;" command="SELECT * FROM [Append1]"/>
  </connection>
  <connection id="2" name="Запрос — Таблица_2" description="Соединение с запросом &quot;Таблица_2&quot; в книге." type="5" refreshedVersion="0" background="1">
    <dbPr connection="provider=Microsoft.Mashup.OleDb.1;data source=$EmbeddedMashup(f7383396-d7a7-4144-adb0-13d943760912)$;location=Таблица_2;extended properties=&quot;UEsDBBQAAgAIADWXqUzOk/UtFw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e+vzfef7i3O9492Ht813z8+ItiaX7fHd8f39t7+Ol45/Fd7+PHJ+uyXdf5Ub3efvXV47vmz8d3dRxH/08AAAD//1BLAwQUAAIACAA1l6lMD8rpqw0BAADpAAAAEwAcAFtDb250ZW50X1R5cGVzXS54bWwgohgAKKAUAAAAAAAAAAAAAAAAAAAAAAAAAAAA7L0HYBxJliUmL23Ke39K9UrX4HShCIBgEyTYkEAQ7MGIzeaS7B1pRyMpqyqBymVWZV1mFkDM7Z28995777333nvvvfe6O51OJ/ff/z9cZmQBbPbOStrJniGAqsgfP358Hz8i/se/9x98/Hu8W5TpZV43RbX87KPd8c5Hab6cVrNiefHZR+v2fPvgo9/j6PGb61XepNR02Xz20bxtV4/u3m2m83yRNeNqlS/pm/OqXmQt/Vlf3F1l07fZRX53b2fn07vTatnmy3a7BYyPjh4/zc+zddmmp+/oY+mWXv8oPZF26Oqzj9r8XXuXP74bfWPRaZ+tVmUxzVr68u677UWzveA37zLiR/9PAAAA//9QSwMEFAACAAgANZepTIh8K5XCAQAA+AEAABMAHABGb3JtdWxhcy9TZWN0aW9uMS5tIKIYACigFAAAAAAAAAAAAAAAAAAAAAAAAAAAAOy9B2AcSZYlJi9tynt/SvVK1+B0oQiAYBMk2JBAEOzBiM3mkuwdaUcjKasqgcplVmVdZhZAzO2dvPfee++999577733ujudTif33/8/XGZkAWz2zkrayZ4hgKrIHz9+fB8/Ipp82hbVMn0tP3cPf+PkN06aeVbns/Rf+kv+pb/pX/qb/6W/91/6u/7lP+Jf+pt+/730s7TM2984Sen5l/6sf/kP/pf/kH/pH/iX/8h/6e//l/6uf+nvoe9O303zcnyyrut82X63qt9Oqurt1p1f/L0X2SL/7KMutI++/0u+d1ItW2r8/ZEA/fGP/qU/61/6O/+lv+9f+tsJKP7/9//Lf+y/9Hen1M/f9S/9gx9RF2+ySZmP39TZsjmv6sVJVa4XyzfXq7zZ6iI0+sW/+KN/6S8jeH/BR6O0pSZpm79rf8kopY//gn/pHyQ8/iaG+/fS12fL9tP9MeDI93/av/QP0Pd/B1BI6Vfb+F/+Q/7lPy7S/M//l/9Qavz3/0v/QK/xj2+V53dSGtLf9C/9LfTd3xZ5+S/8l/8g+ubvojZ/C/X3t/Gw/yYf0N/EQPwPBgH+kju/cVIsb0PLw/8nAAD//1BLAQItABQAAgAIADWXqUzOk/UtFwEAAPoAAAASAAAAAAAAAAAAAAAAAAAAAABDb25maWcvUGFja2FnZS54bWxQSwECLQAUAAIACAA1l6lMD8rpqw0BAADpAAAAEwAAAAAAAAAAAAAAAABjAQAAW0NvbnRlbnRfVHlwZXNdLnhtbFBLAQItABQAAgAIADWXqUyIfCuVwgEAAPgBAAATAAAAAAAAAAAAAAAAAL0CAABGb3JtdWxhcy9TZWN0aW9uMS5tUEsFBgAAAAADAAMAwgAAAMwEAAAAAA==&quot;" command="SELECT * FROM [Таблица_2]"/>
  </connection>
  <connection id="3" name="Запрос — Таблица3" description="Соединение с запросом &quot;Таблица3&quot; в книге." type="5" refreshedVersion="0" background="1">
    <dbPr connection="provider=Microsoft.Mashup.OleDb.1;data source=$EmbeddedMashup(f7383396-d7a7-4144-adb0-13d943760912)$;location=Таблица3;extended properties=UEsDBBQAAgAIADWXqUzOk/UtFw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e+vzfef7i3O9492Ht813z8+ItiaX7fHd8f39t7+Ol45/Fd7+PHJ+uyXdf5Ub3efvXV47vmz8d3dRxH/08AAAD//1BLAwQUAAIACAA1l6lMD8rpqw0BAADpAAAAEwAcAFtDb250ZW50X1R5cGVzXS54bWwgohgAKKAUAAAAAAAAAAAAAAAAAAAAAAAAAAAA7L0HYBxJliUmL23Ke39K9UrX4HShCIBgEyTYkEAQ7MGIzeaS7B1pRyMpqyqBymVWZV1mFkDM7Z28995777333nvvvfe6O51OJ/ff/z9cZmQBbPbOStrJniGAqsgfP358Hz8i/se/9x98/Hu8W5TpZV43RbX87KPd8c5Hab6cVrNiefHZR+v2fPvgo9/j6PGb61XepNR02Xz20bxtV4/u3m2m83yRNeNqlS/pm/OqXmQt/Vlf3F1l07fZRX53b2fn07vTatnmy3a7BYyPjh4/zc+zddmmp+/oY+mWXv8oPZF26Oqzj9r8XXuXP74bfWPRaZ+tVmUxzVr68u677UWzveA37zLiR/9PAAAA//9QSwMEFAACAAgANZepTIz6CmLBAQAA9gEAABMAHABGb3JtdWxhcy9TZWN0aW9uMS5tIKIYACigFAAAAAAAAAAAAAAAAAAAAAAAAAAAAOy9B2AcSZYlJi9tynt/SvVK1+B0oQiAYBMk2JBAEOzBiM3mkuwdaUcjKasqgcplVmVdZhZAzO2dvPfee++999577733ujudTif33/8/XGZkAWz2zkrayZ4hgKrIHz9+fB8/Ipp82hbVMn0tP3cPf+PkN06aeVbns/Rf+kv+pb/pX/qb/6W/91/6u/7lP+Jf+pvupZ+lZd7+xklKz7/0Z/3Lf/C//If8S//Av/xH/kt//7/0d/1Lfw99d/pumpfjk3Vd58v2u1X9dlJVb7fu/OLvvcgW+WcfdYB99P1f8r2TatlS2++PBOaPf/Qv/Vn/0t/5L/19/9LfTjDx/7//X/5j/6W/O6Vu/q5/6R/8iHp4k03KfPymzpbNeVUvTqpyvVi+uV7lzVYXn9Ev/sUf/Ut/GcH7Cz4apS01Sdv8XftLRil9/Bf8S/8gofE3Mdy/l74+W7af7o8BR77/0/6lf4C+/zuAQkq/2sb/8h/yL/9xkeZ//r/8h1Ljv/9f+gd6jX98qzy/k9KQ/qZ/6W+h7/62yMt/4b/8B9E3fxe1+Vuov7+Nh/03+YD+JgbifzAI8Jfc+Y2TYnkbWh7+PwEAAP//UEsBAi0AFAACAAgANZepTM6T9S0XAQAA+gAAABIAAAAAAAAAAAAAAAAAAAAAAENvbmZpZy9QYWNrYWdlLnhtbFBLAQItABQAAgAIADWXqUwPyumrDQEAAOkAAAATAAAAAAAAAAAAAAAAAGMBAABbQ29udGVudF9UeXBlc10ueG1sUEsBAi0AFAACAAgANZepTIz6CmLBAQAA9gEAABMAAAAAAAAAAAAAAAAAvQIAAEZvcm11bGFzL1NlY3Rpb24xLm1QSwUGAAAAAAMAAwDCAAAAywQAAAAA" command="SELECT * FROM [Таблица3]"/>
  </connection>
</connections>
</file>

<file path=xl/sharedStrings.xml><?xml version="1.0" encoding="utf-8"?>
<sst xmlns="http://schemas.openxmlformats.org/spreadsheetml/2006/main" count="98" uniqueCount="37">
  <si>
    <t>Март 2018г</t>
  </si>
  <si>
    <t>ФИО</t>
  </si>
  <si>
    <t>Иванов</t>
  </si>
  <si>
    <t>Петров</t>
  </si>
  <si>
    <t>Сидоров</t>
  </si>
  <si>
    <t>Оплатил</t>
  </si>
  <si>
    <t>Должен оплатить</t>
  </si>
  <si>
    <t>Произведена оплата
оплата завод</t>
  </si>
  <si>
    <t>Нужно оплатить
 завод</t>
  </si>
  <si>
    <t>Мирзоян</t>
  </si>
  <si>
    <t>Поляков</t>
  </si>
  <si>
    <t>Таблица 1</t>
  </si>
  <si>
    <t>Таблица 2</t>
  </si>
  <si>
    <t>Апрель 2018г</t>
  </si>
  <si>
    <t>Иванов Итог</t>
  </si>
  <si>
    <t>Мирзоян Итог</t>
  </si>
  <si>
    <t>Петров Итог</t>
  </si>
  <si>
    <t>Поляков Итог</t>
  </si>
  <si>
    <t>Сидоров Итог</t>
  </si>
  <si>
    <t>Косюшко</t>
  </si>
  <si>
    <t>Варфоломеев</t>
  </si>
  <si>
    <t>Косюшко Итог</t>
  </si>
  <si>
    <t>Варфоломеев Итог</t>
  </si>
  <si>
    <t>Произведена оплата Заводу</t>
  </si>
  <si>
    <t>Долг (ЗАВОД)</t>
  </si>
  <si>
    <t>Нужно оплатить Завод</t>
  </si>
  <si>
    <t>Галин</t>
  </si>
  <si>
    <t>Галин Итог</t>
  </si>
  <si>
    <t>Галустян</t>
  </si>
  <si>
    <t>Малик</t>
  </si>
  <si>
    <t>Нужно сделать из этих таблиц одну сводную, пример на другом листе, только ее данные состоят из Таблицы 1.</t>
  </si>
  <si>
    <t>Долг</t>
  </si>
  <si>
    <t>Общий итог</t>
  </si>
  <si>
    <t>Сумма по полю Произведена оплата
оплата завод</t>
  </si>
  <si>
    <t>Сумма по полю Долг</t>
  </si>
  <si>
    <t>Галустян Итог</t>
  </si>
  <si>
    <t>Малик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</si>
</sst>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/>
    <xf numFmtId="0" fontId="0" fillId="0" borderId="12" xfId="0" applyBorder="1"/>
    <xf numFmtId="0" fontId="0" fillId="0" borderId="1" xfId="0" applyBorder="1"/>
    <xf numFmtId="0" fontId="0" fillId="0" borderId="0" xfId="0" applyBorder="1"/>
    <xf numFmtId="0" fontId="0" fillId="0" borderId="14" xfId="0" applyBorder="1"/>
    <xf numFmtId="0" fontId="0" fillId="0" borderId="10" xfId="0" applyBorder="1"/>
    <xf numFmtId="0" fontId="0" fillId="0" borderId="15" xfId="0" applyBorder="1"/>
    <xf numFmtId="0" fontId="0" fillId="0" borderId="11" xfId="0" applyBorder="1"/>
    <xf numFmtId="0" fontId="0" fillId="0" borderId="0" xfId="0" applyNumberFormat="1"/>
    <xf numFmtId="0" fontId="0" fillId="0" borderId="1" xfId="0" pivotButton="1" applyBorder="1" applyAlignment="1">
      <alignment horizontal="center" vertical="center"/>
    </xf>
    <xf numFmtId="0" fontId="0" fillId="0" borderId="1" xfId="0" pivotButton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0" fillId="0" borderId="13" xfId="0" applyBorder="1"/>
    <xf numFmtId="0" fontId="0" fillId="0" borderId="18" xfId="0" applyBorder="1"/>
    <xf numFmtId="0" fontId="0" fillId="0" borderId="18" xfId="0" applyBorder="1" applyAlignment="1">
      <alignment horizontal="center" vertical="center"/>
    </xf>
    <xf numFmtId="0" fontId="0" fillId="0" borderId="13" xfId="0" applyNumberFormat="1" applyBorder="1"/>
    <xf numFmtId="0" fontId="0" fillId="0" borderId="18" xfId="0" applyNumberFormat="1" applyBorder="1"/>
    <xf numFmtId="0" fontId="0" fillId="5" borderId="16" xfId="0" applyFont="1" applyFill="1" applyBorder="1"/>
    <xf numFmtId="0" fontId="0" fillId="0" borderId="16" xfId="0" applyFont="1" applyBorder="1"/>
    <xf numFmtId="0" fontId="0" fillId="5" borderId="2" xfId="0" applyFont="1" applyFill="1" applyBorder="1"/>
    <xf numFmtId="0" fontId="0" fillId="5" borderId="21" xfId="0" applyFont="1" applyFill="1" applyBorder="1"/>
    <xf numFmtId="0" fontId="0" fillId="0" borderId="22" xfId="0" applyFont="1" applyBorder="1"/>
    <xf numFmtId="0" fontId="0" fillId="5" borderId="22" xfId="0" applyFont="1" applyFill="1" applyBorder="1"/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quotePrefix="1" applyNumberFormat="1" applyAlignment="1"/>
    <xf numFmtId="0" fontId="0" fillId="0" borderId="0" xfId="0" applyNumberFormat="1" applyAlignment="1"/>
    <xf numFmtId="0" fontId="0" fillId="0" borderId="0" xfId="0" pivotButton="1"/>
  </cellXfs>
  <cellStyles count="1">
    <cellStyle name="Обычный" xfId="0" builtinId="0"/>
  </cellStyles>
  <dxfs count="58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border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6"/>
          <bgColor theme="6"/>
        </patternFill>
      </fill>
      <alignment horizontal="center" vertical="center" textRotation="0" wrapText="0" indent="0" justifyLastLine="0" shrinkToFit="0" readingOrder="0"/>
    </dxf>
  </dxfs>
  <tableStyles count="2" defaultTableStyle="TableStyleMedium2" defaultPivotStyle="PivotStyleMedium9">
    <tableStyle name="TableStyleQueryPreview" pivot="0" count="3">
      <tableStyleElement type="wholeTable" dxfId="15"/>
      <tableStyleElement type="headerRow" dxfId="14"/>
      <tableStyleElement type="firstRowStripe" dxfId="13"/>
    </tableStyle>
    <tableStyle name="TableStyleQueryResult" pivot="0" count="3">
      <tableStyleElement type="wholeTable" dxfId="12"/>
      <tableStyleElement type="headerRow" dxfId="11"/>
      <tableStyleElement type="first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2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4</xdr:row>
      <xdr:rowOff>66675</xdr:rowOff>
    </xdr:from>
    <xdr:to>
      <xdr:col>7</xdr:col>
      <xdr:colOff>247650</xdr:colOff>
      <xdr:row>6</xdr:row>
      <xdr:rowOff>114300</xdr:rowOff>
    </xdr:to>
    <xdr:sp macro="" textlink="">
      <xdr:nvSpPr>
        <xdr:cNvPr id="4" name="Стрелка влево 3"/>
        <xdr:cNvSpPr/>
      </xdr:nvSpPr>
      <xdr:spPr>
        <a:xfrm>
          <a:off x="5972175" y="1228725"/>
          <a:ext cx="771525" cy="4286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85725</xdr:colOff>
      <xdr:row>21</xdr:row>
      <xdr:rowOff>66675</xdr:rowOff>
    </xdr:from>
    <xdr:to>
      <xdr:col>7</xdr:col>
      <xdr:colOff>247650</xdr:colOff>
      <xdr:row>23</xdr:row>
      <xdr:rowOff>114300</xdr:rowOff>
    </xdr:to>
    <xdr:sp macro="" textlink="">
      <xdr:nvSpPr>
        <xdr:cNvPr id="3" name="Стрелка влево 2"/>
        <xdr:cNvSpPr/>
      </xdr:nvSpPr>
      <xdr:spPr>
        <a:xfrm>
          <a:off x="5972175" y="5086350"/>
          <a:ext cx="771525" cy="4286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3567936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228.16740972222" createdVersion="5" refreshedVersion="5" minRefreshableVersion="3" recordCount="12">
  <cacheSource type="worksheet">
    <worksheetSource name="Таблица_1" r:id="rId2"/>
  </cacheSource>
  <cacheFields count="6">
    <cacheField name="ФИО" numFmtId="0">
      <sharedItems count="8">
        <s v="Иванов"/>
        <s v="Петров"/>
        <s v="Сидоров"/>
        <s v="Мирзоян"/>
        <s v="Поляков"/>
        <s v="Косюшко"/>
        <s v="Варфоломеев"/>
        <s v="Галин"/>
      </sharedItems>
    </cacheField>
    <cacheField name="Оплатил" numFmtId="0">
      <sharedItems containsSemiMixedTypes="0" containsString="0" containsNumber="1" containsInteger="1" minValue="100" maxValue="600"/>
    </cacheField>
    <cacheField name="Должен оплатить" numFmtId="0">
      <sharedItems containsSemiMixedTypes="0" containsString="0" containsNumber="1" containsInteger="1" minValue="100" maxValue="700"/>
    </cacheField>
    <cacheField name="Нужно оплатить_x000a_ завод" numFmtId="0">
      <sharedItems containsSemiMixedTypes="0" containsString="0" containsNumber="1" containsInteger="1" minValue="50" maxValue="400" count="10">
        <n v="50"/>
        <n v="250"/>
        <n v="350"/>
        <n v="200"/>
        <n v="100"/>
        <n v="160"/>
        <n v="90"/>
        <n v="70"/>
        <n v="400"/>
        <n v="300"/>
      </sharedItems>
    </cacheField>
    <cacheField name="Произведена оплата_x000a_оплата завод" numFmtId="0">
      <sharedItems containsSemiMixedTypes="0" containsString="0" containsNumber="1" containsInteger="1" minValue="45" maxValue="380"/>
    </cacheField>
    <cacheField name="Долг" numFmtId="0" formula="'Произведена оплата_x000a_оплата завод'-'Нужно оплатить_x000a_ завод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3229.790213310182" createdVersion="5" refreshedVersion="5" minRefreshableVersion="3" recordCount="16">
  <cacheSource type="worksheet">
    <worksheetSource name="Append1"/>
  </cacheSource>
  <cacheFields count="6">
    <cacheField name="ФИО" numFmtId="0">
      <sharedItems count="10">
        <s v="Иванов"/>
        <s v="Петров"/>
        <s v="Сидоров"/>
        <s v="Мирзоян"/>
        <s v="Поляков"/>
        <s v="Косюшко"/>
        <s v="Варфоломеев"/>
        <s v="Галин"/>
        <s v="Галустян"/>
        <s v="Малик"/>
      </sharedItems>
    </cacheField>
    <cacheField name="Оплатил" numFmtId="0">
      <sharedItems containsSemiMixedTypes="0" containsString="0" containsNumber="1" containsInteger="1" minValue="100" maxValue="600"/>
    </cacheField>
    <cacheField name="Должен оплатить" numFmtId="0">
      <sharedItems containsSemiMixedTypes="0" containsString="0" containsNumber="1" containsInteger="1" minValue="100" maxValue="700"/>
    </cacheField>
    <cacheField name="Нужно оплатить_x000a_ завод" numFmtId="0">
      <sharedItems containsSemiMixedTypes="0" containsString="0" containsNumber="1" containsInteger="1" minValue="50" maxValue="400" count="11">
        <n v="50"/>
        <n v="250"/>
        <n v="350"/>
        <n v="200"/>
        <n v="100"/>
        <n v="160"/>
        <n v="90"/>
        <n v="70"/>
        <n v="400"/>
        <n v="300"/>
        <n v="80"/>
      </sharedItems>
    </cacheField>
    <cacheField name="Произведена оплата_x000a_оплата завод" numFmtId="0">
      <sharedItems containsSemiMixedTypes="0" containsString="0" containsNumber="1" containsInteger="1" minValue="45" maxValue="380"/>
    </cacheField>
    <cacheField name="Долг" numFmtId="0">
      <sharedItems containsSemiMixedTypes="0" containsString="0" containsNumber="1" containsInteger="1" minValue="-14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n v="100"/>
    <n v="100"/>
    <x v="0"/>
    <n v="45"/>
  </r>
  <r>
    <x v="1"/>
    <n v="500"/>
    <n v="500"/>
    <x v="1"/>
    <n v="200"/>
  </r>
  <r>
    <x v="2"/>
    <n v="600"/>
    <n v="700"/>
    <x v="2"/>
    <n v="300"/>
  </r>
  <r>
    <x v="0"/>
    <n v="200"/>
    <n v="300"/>
    <x v="3"/>
    <n v="150"/>
  </r>
  <r>
    <x v="1"/>
    <n v="150"/>
    <n v="170"/>
    <x v="4"/>
    <n v="90"/>
  </r>
  <r>
    <x v="2"/>
    <n v="300"/>
    <n v="300"/>
    <x v="5"/>
    <n v="135"/>
  </r>
  <r>
    <x v="3"/>
    <n v="168"/>
    <n v="168"/>
    <x v="6"/>
    <n v="85"/>
  </r>
  <r>
    <x v="4"/>
    <n v="225"/>
    <n v="220"/>
    <x v="4"/>
    <n v="100"/>
  </r>
  <r>
    <x v="4"/>
    <n v="220"/>
    <n v="215"/>
    <x v="6"/>
    <n v="90"/>
  </r>
  <r>
    <x v="5"/>
    <n v="150"/>
    <n v="150"/>
    <x v="7"/>
    <n v="60"/>
  </r>
  <r>
    <x v="6"/>
    <n v="600"/>
    <n v="700"/>
    <x v="8"/>
    <n v="380"/>
  </r>
  <r>
    <x v="7"/>
    <n v="500"/>
    <n v="600"/>
    <x v="9"/>
    <n v="2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6">
  <r>
    <x v="0"/>
    <n v="100"/>
    <n v="100"/>
    <x v="0"/>
    <n v="45"/>
    <n v="-5"/>
  </r>
  <r>
    <x v="1"/>
    <n v="500"/>
    <n v="500"/>
    <x v="1"/>
    <n v="200"/>
    <n v="-50"/>
  </r>
  <r>
    <x v="2"/>
    <n v="600"/>
    <n v="700"/>
    <x v="2"/>
    <n v="300"/>
    <n v="-50"/>
  </r>
  <r>
    <x v="0"/>
    <n v="200"/>
    <n v="300"/>
    <x v="3"/>
    <n v="150"/>
    <n v="-50"/>
  </r>
  <r>
    <x v="1"/>
    <n v="150"/>
    <n v="170"/>
    <x v="4"/>
    <n v="90"/>
    <n v="-10"/>
  </r>
  <r>
    <x v="2"/>
    <n v="300"/>
    <n v="300"/>
    <x v="5"/>
    <n v="135"/>
    <n v="-25"/>
  </r>
  <r>
    <x v="3"/>
    <n v="168"/>
    <n v="168"/>
    <x v="6"/>
    <n v="85"/>
    <n v="-5"/>
  </r>
  <r>
    <x v="4"/>
    <n v="225"/>
    <n v="220"/>
    <x v="4"/>
    <n v="100"/>
    <n v="0"/>
  </r>
  <r>
    <x v="4"/>
    <n v="220"/>
    <n v="215"/>
    <x v="6"/>
    <n v="90"/>
    <n v="0"/>
  </r>
  <r>
    <x v="5"/>
    <n v="150"/>
    <n v="150"/>
    <x v="7"/>
    <n v="60"/>
    <n v="-10"/>
  </r>
  <r>
    <x v="6"/>
    <n v="600"/>
    <n v="700"/>
    <x v="8"/>
    <n v="380"/>
    <n v="-20"/>
  </r>
  <r>
    <x v="7"/>
    <n v="500"/>
    <n v="600"/>
    <x v="9"/>
    <n v="200"/>
    <n v="-100"/>
  </r>
  <r>
    <x v="3"/>
    <n v="200"/>
    <n v="200"/>
    <x v="4"/>
    <n v="80"/>
    <n v="-20"/>
  </r>
  <r>
    <x v="4"/>
    <n v="150"/>
    <n v="200"/>
    <x v="10"/>
    <n v="80"/>
    <n v="0"/>
  </r>
  <r>
    <x v="8"/>
    <n v="600"/>
    <n v="700"/>
    <x v="9"/>
    <n v="160"/>
    <n v="-140"/>
  </r>
  <r>
    <x v="9"/>
    <n v="500"/>
    <n v="500"/>
    <x v="1"/>
    <n v="240"/>
    <n v="-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4" cacheId="0" applyNumberFormats="0" applyBorderFormats="0" applyFontFormats="0" applyPatternFormats="0" applyAlignmentFormats="0" applyWidthHeightFormats="1" dataCaption="Значения" updatedVersion="5" minRefreshableVersion="3" useAutoFormatting="1" rowGrandTotals="0" itemPrintTitles="1" createdVersion="5" indent="0" compact="0" compactData="0" multipleFieldFilters="0" rowHeaderCaption="ФИО">
  <location ref="A3:D23" firstHeaderRow="0" firstDataRow="1" firstDataCol="2"/>
  <pivotFields count="6">
    <pivotField axis="axisRow" compact="0" outline="0" showAll="0">
      <items count="9">
        <item x="6"/>
        <item x="0"/>
        <item x="5"/>
        <item x="3"/>
        <item x="1"/>
        <item x="4"/>
        <item x="2"/>
        <item x="7"/>
        <item t="default"/>
      </items>
    </pivotField>
    <pivotField compact="0" outline="0" showAll="0"/>
    <pivotField compact="0" outline="0" showAll="0"/>
    <pivotField name="Нужно оплатить Завод" axis="axisRow" compact="0" outline="0" showAll="0">
      <items count="11">
        <item x="0"/>
        <item x="7"/>
        <item x="6"/>
        <item x="4"/>
        <item x="5"/>
        <item x="3"/>
        <item x="1"/>
        <item x="2"/>
        <item x="8"/>
        <item x="9"/>
        <item t="default"/>
      </items>
    </pivotField>
    <pivotField dataField="1" compact="0" outline="0" showAll="0"/>
    <pivotField dataField="1" compact="0" outline="0" dragToRow="0" dragToCol="0" dragToPage="0" showAll="0"/>
  </pivotFields>
  <rowFields count="2">
    <field x="0"/>
    <field x="3"/>
  </rowFields>
  <rowItems count="20">
    <i>
      <x/>
      <x v="8"/>
    </i>
    <i t="default">
      <x/>
    </i>
    <i>
      <x v="1"/>
      <x/>
    </i>
    <i r="1">
      <x v="5"/>
    </i>
    <i t="default">
      <x v="1"/>
    </i>
    <i>
      <x v="2"/>
      <x v="1"/>
    </i>
    <i t="default">
      <x v="2"/>
    </i>
    <i>
      <x v="3"/>
      <x v="2"/>
    </i>
    <i t="default">
      <x v="3"/>
    </i>
    <i>
      <x v="4"/>
      <x v="3"/>
    </i>
    <i r="1">
      <x v="6"/>
    </i>
    <i t="default">
      <x v="4"/>
    </i>
    <i>
      <x v="5"/>
      <x v="2"/>
    </i>
    <i r="1">
      <x v="3"/>
    </i>
    <i t="default">
      <x v="5"/>
    </i>
    <i>
      <x v="6"/>
      <x v="4"/>
    </i>
    <i r="1">
      <x v="7"/>
    </i>
    <i t="default">
      <x v="6"/>
    </i>
    <i>
      <x v="7"/>
      <x v="9"/>
    </i>
    <i t="default">
      <x v="7"/>
    </i>
  </rowItems>
  <colFields count="1">
    <field x="-2"/>
  </colFields>
  <colItems count="2">
    <i>
      <x/>
    </i>
    <i i="1">
      <x v="1"/>
    </i>
  </colItems>
  <dataFields count="2">
    <dataField name="Произведена оплата Заводу" fld="4" baseField="0" baseItem="0"/>
    <dataField name="Долг (ЗАВОД)" fld="5" baseField="0" baseItem="0"/>
  </dataFields>
  <formats count="26">
    <format dxfId="41">
      <pivotArea outline="0" fieldPosition="0">
        <references count="1">
          <reference field="0" count="6" selected="0" defaultSubtotal="1">
            <x v="0"/>
            <x v="1"/>
            <x v="2"/>
            <x v="3"/>
            <x v="4"/>
            <x v="5"/>
          </reference>
        </references>
      </pivotArea>
    </format>
    <format dxfId="40">
      <pivotArea outline="0" fieldPosition="0">
        <references count="1">
          <reference field="0" count="1" selected="0" defaultSubtotal="1">
            <x v="6"/>
          </reference>
        </references>
      </pivotArea>
    </format>
    <format dxfId="39">
      <pivotArea field="0" type="button" dataOnly="0" labelOnly="1" outline="0" axis="axisRow" fieldPosition="0"/>
    </format>
    <format dxfId="38">
      <pivotArea field="3" type="button" dataOnly="0" labelOnly="1" outline="0" axis="axisRow" fieldPosition="1"/>
    </format>
    <format dxfId="37">
      <pivotArea dataOnly="0" labelOnly="1" outline="0" fieldPosition="0">
        <references count="1">
          <reference field="0" count="0"/>
        </references>
      </pivotArea>
    </format>
    <format dxfId="36">
      <pivotArea dataOnly="0" labelOnly="1" outline="0" fieldPosition="0">
        <references count="1">
          <reference field="0" count="0" defaultSubtotal="1"/>
        </references>
      </pivotArea>
    </format>
    <format dxfId="35">
      <pivotArea dataOnly="0" labelOnly="1" outline="0" fieldPosition="0">
        <references count="2">
          <reference field="0" count="1" selected="0">
            <x v="0"/>
          </reference>
          <reference field="3" count="1">
            <x v="8"/>
          </reference>
        </references>
      </pivotArea>
    </format>
    <format dxfId="34">
      <pivotArea dataOnly="0" labelOnly="1" outline="0" fieldPosition="0">
        <references count="2">
          <reference field="0" count="1" selected="0">
            <x v="1"/>
          </reference>
          <reference field="3" count="2">
            <x v="0"/>
            <x v="5"/>
          </reference>
        </references>
      </pivotArea>
    </format>
    <format dxfId="33">
      <pivotArea dataOnly="0" labelOnly="1" outline="0" fieldPosition="0">
        <references count="2">
          <reference field="0" count="1" selected="0">
            <x v="2"/>
          </reference>
          <reference field="3" count="1">
            <x v="1"/>
          </reference>
        </references>
      </pivotArea>
    </format>
    <format dxfId="32">
      <pivotArea dataOnly="0" labelOnly="1" outline="0" fieldPosition="0">
        <references count="2">
          <reference field="0" count="1" selected="0">
            <x v="3"/>
          </reference>
          <reference field="3" count="1">
            <x v="2"/>
          </reference>
        </references>
      </pivotArea>
    </format>
    <format dxfId="31">
      <pivotArea dataOnly="0" labelOnly="1" outline="0" fieldPosition="0">
        <references count="2">
          <reference field="0" count="1" selected="0">
            <x v="4"/>
          </reference>
          <reference field="3" count="2">
            <x v="3"/>
            <x v="6"/>
          </reference>
        </references>
      </pivotArea>
    </format>
    <format dxfId="30">
      <pivotArea dataOnly="0" labelOnly="1" outline="0" fieldPosition="0">
        <references count="2">
          <reference field="0" count="1" selected="0">
            <x v="5"/>
          </reference>
          <reference field="3" count="2">
            <x v="2"/>
            <x v="3"/>
          </reference>
        </references>
      </pivotArea>
    </format>
    <format dxfId="29">
      <pivotArea dataOnly="0" labelOnly="1" outline="0" fieldPosition="0">
        <references count="2">
          <reference field="0" count="1" selected="0">
            <x v="6"/>
          </reference>
          <reference field="3" count="2">
            <x v="4"/>
            <x v="7"/>
          </reference>
        </references>
      </pivotArea>
    </format>
    <format dxfId="2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7">
      <pivotArea field="3" type="button" dataOnly="0" labelOnly="1" outline="0" axis="axisRow" fieldPosition="1"/>
    </format>
    <format dxfId="2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5">
      <pivotArea field="0" type="button" dataOnly="0" labelOnly="1" outline="0" axis="axisRow" fieldPosition="0"/>
    </format>
    <format dxfId="24">
      <pivotArea field="3" type="button" dataOnly="0" labelOnly="1" outline="0" axis="axisRow" fieldPosition="1"/>
    </format>
    <format dxfId="2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2">
      <pivotArea field="0" type="button" dataOnly="0" labelOnly="1" outline="0" axis="axisRow" fieldPosition="0"/>
    </format>
    <format dxfId="21">
      <pivotArea field="3" type="button" dataOnly="0" labelOnly="1" outline="0" axis="axisRow" fieldPosition="1"/>
    </format>
    <format dxfId="2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">
      <pivotArea field="0" type="button" dataOnly="0" labelOnly="1" outline="0" axis="axisRow" fieldPosition="0"/>
    </format>
    <format dxfId="18">
      <pivotArea field="3" type="button" dataOnly="0" labelOnly="1" outline="0" axis="axisRow" fieldPosition="1"/>
    </format>
    <format dxfId="1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">
      <pivotArea dataOnly="0" labelOnly="1" outline="0" fieldPosition="0">
        <references count="1">
          <reference field="4294967294" count="1">
            <x v="1"/>
          </reference>
        </references>
      </pivotArea>
    </format>
  </formats>
  <conditionalFormats count="2">
    <conditionalFormat priority="2">
      <pivotAreas count="2">
        <pivotArea type="data" outline="0" collapsedLevelsAreSubtotals="1" fieldPosition="0">
          <references count="2">
            <reference field="4294967294" count="1" selected="0">
              <x v="1"/>
            </reference>
            <reference field="0" count="6" selected="0" defaultSubtotal="1">
              <x v="0"/>
              <x v="1"/>
              <x v="2"/>
              <x v="3"/>
              <x v="4"/>
              <x v="5"/>
            </reference>
          </references>
        </pivotArea>
        <pivotArea type="data" outline="0" collapsedLevelsAreSubtotals="1" fieldPosition="0">
          <references count="2">
            <reference field="4294967294" count="1" selected="0">
              <x v="1"/>
            </reference>
            <reference field="0" count="1" selected="0" defaultSubtotal="1">
              <x v="6"/>
            </reference>
          </references>
        </pivotArea>
      </pivotAreas>
    </conditionalFormat>
    <conditionalFormat priority="1">
      <pivotAreas count="7">
        <pivotArea type="data" outline="0" collapsedLevelsAreSubtotals="1" fieldPosition="0">
          <references count="2">
            <reference field="4294967294" count="1" selected="0">
              <x v="1"/>
            </reference>
            <reference field="0" count="1" selected="0" defaultSubtotal="1">
              <x v="1"/>
            </reference>
          </references>
        </pivotArea>
        <pivotArea type="data" outline="0" collapsedLevelsAreSubtotals="1" fieldPosition="0">
          <references count="2">
            <reference field="4294967294" count="1" selected="0">
              <x v="1"/>
            </reference>
            <reference field="0" count="1" selected="0" defaultSubtotal="1">
              <x v="0"/>
            </reference>
          </references>
        </pivotArea>
        <pivotArea type="data" outline="0" collapsedLevelsAreSubtotals="1" fieldPosition="0">
          <references count="2">
            <reference field="4294967294" count="1" selected="0">
              <x v="1"/>
            </reference>
            <reference field="0" count="1" selected="0" defaultSubtotal="1">
              <x v="2"/>
            </reference>
          </references>
        </pivotArea>
        <pivotArea type="data" outline="0" collapsedLevelsAreSubtotals="1" fieldPosition="0">
          <references count="2">
            <reference field="4294967294" count="1" selected="0">
              <x v="1"/>
            </reference>
            <reference field="0" count="1" selected="0" defaultSubtotal="1">
              <x v="3"/>
            </reference>
          </references>
        </pivotArea>
        <pivotArea type="data" outline="0" collapsedLevelsAreSubtotals="1" fieldPosition="0">
          <references count="2">
            <reference field="4294967294" count="1" selected="0">
              <x v="1"/>
            </reference>
            <reference field="0" count="1" selected="0" defaultSubtotal="1">
              <x v="4"/>
            </reference>
          </references>
        </pivotArea>
        <pivotArea type="data" outline="0" collapsedLevelsAreSubtotals="1" fieldPosition="0">
          <references count="2">
            <reference field="4294967294" count="1" selected="0">
              <x v="1"/>
            </reference>
            <reference field="0" count="1" selected="0" defaultSubtotal="1">
              <x v="5"/>
            </reference>
          </references>
        </pivotArea>
        <pivotArea type="data" outline="0" collapsedLevelsAreSubtotals="1" fieldPosition="0">
          <references count="2">
            <reference field="4294967294" count="1" selected="0">
              <x v="1"/>
            </reference>
            <reference field="0" count="1" selected="0" defaultSubtotal="1">
              <x v="6"/>
            </reference>
          </references>
        </pivotArea>
      </pivotAreas>
    </conditionalFormat>
  </conditional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I3:L30" firstHeaderRow="0" firstDataRow="1" firstDataCol="2"/>
  <pivotFields count="6">
    <pivotField axis="axisRow" compact="0" outline="0" showAll="0">
      <items count="11">
        <item x="6"/>
        <item x="7"/>
        <item x="8"/>
        <item x="0"/>
        <item x="5"/>
        <item x="9"/>
        <item x="3"/>
        <item x="1"/>
        <item x="4"/>
        <item x="2"/>
        <item t="default"/>
      </items>
    </pivotField>
    <pivotField compact="0" outline="0" showAll="0"/>
    <pivotField compact="0" outline="0" showAll="0"/>
    <pivotField axis="axisRow" compact="0" outline="0" showAll="0">
      <items count="12">
        <item x="0"/>
        <item x="7"/>
        <item x="10"/>
        <item x="6"/>
        <item x="4"/>
        <item x="5"/>
        <item x="3"/>
        <item x="1"/>
        <item x="9"/>
        <item x="2"/>
        <item x="8"/>
        <item t="default"/>
      </items>
    </pivotField>
    <pivotField dataField="1" compact="0" outline="0" showAll="0"/>
    <pivotField dataField="1" compact="0" outline="0" showAll="0" defaultSubtotal="0"/>
  </pivotFields>
  <rowFields count="2">
    <field x="0"/>
    <field x="3"/>
  </rowFields>
  <rowItems count="27">
    <i>
      <x/>
      <x v="10"/>
    </i>
    <i t="default">
      <x/>
    </i>
    <i>
      <x v="1"/>
      <x v="8"/>
    </i>
    <i t="default">
      <x v="1"/>
    </i>
    <i>
      <x v="2"/>
      <x v="8"/>
    </i>
    <i t="default">
      <x v="2"/>
    </i>
    <i>
      <x v="3"/>
      <x/>
    </i>
    <i r="1">
      <x v="6"/>
    </i>
    <i t="default">
      <x v="3"/>
    </i>
    <i>
      <x v="4"/>
      <x v="1"/>
    </i>
    <i t="default">
      <x v="4"/>
    </i>
    <i>
      <x v="5"/>
      <x v="7"/>
    </i>
    <i t="default">
      <x v="5"/>
    </i>
    <i>
      <x v="6"/>
      <x v="3"/>
    </i>
    <i r="1">
      <x v="4"/>
    </i>
    <i t="default">
      <x v="6"/>
    </i>
    <i>
      <x v="7"/>
      <x v="4"/>
    </i>
    <i r="1">
      <x v="7"/>
    </i>
    <i t="default">
      <x v="7"/>
    </i>
    <i>
      <x v="8"/>
      <x v="2"/>
    </i>
    <i r="1">
      <x v="3"/>
    </i>
    <i r="1">
      <x v="4"/>
    </i>
    <i t="default">
      <x v="8"/>
    </i>
    <i>
      <x v="9"/>
      <x v="5"/>
    </i>
    <i r="1">
      <x v="9"/>
    </i>
    <i t="default"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Произведена оплата_x000a_оплата завод" fld="4" baseField="0" baseItem="0"/>
    <dataField name="Сумма по полю Долг" fld="5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ФИО" tableColumnId="16"/>
      <queryTableField id="2" name="Оплатил" tableColumnId="17"/>
      <queryTableField id="3" name="Должен оплатить" tableColumnId="18"/>
      <queryTableField id="4" name="Нужно оплатить_x000a_ завод" tableColumnId="19"/>
      <queryTableField id="5" name="Произведена оплата_x000a_оплата завод" tableColumnId="20"/>
      <queryTableField id="6" name="Долг" tableColumnId="21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3" name="Таблица3" displayName="Таблица3" ref="A4:E16" totalsRowShown="0" headerRowDxfId="57" dataDxfId="56" tableBorderDxfId="55">
  <autoFilter ref="A4:E16"/>
  <tableColumns count="5">
    <tableColumn id="2" name="ФИО" dataDxfId="54"/>
    <tableColumn id="3" name="Оплатил" dataDxfId="53"/>
    <tableColumn id="4" name="Должен оплатить" dataDxfId="52"/>
    <tableColumn id="5" name="Нужно оплатить_x000a_ завод" dataDxfId="51"/>
    <tableColumn id="6" name="Произведена оплата_x000a_оплата завод" dataDxfId="5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_2" displayName="Таблица_2" ref="A21:E25" totalsRowShown="0" headerRowDxfId="49" headerRowBorderDxfId="48" tableBorderDxfId="47">
  <autoFilter ref="A21:E25"/>
  <sortState ref="A21:E22">
    <sortCondition ref="A4:A13"/>
  </sortState>
  <tableColumns count="5">
    <tableColumn id="1" name="ФИО" dataDxfId="46"/>
    <tableColumn id="2" name="Оплатил" dataDxfId="45"/>
    <tableColumn id="3" name="Должен оплатить" dataDxfId="44"/>
    <tableColumn id="4" name="Нужно оплатить_x000a_ завод" dataDxfId="43"/>
    <tableColumn id="5" name="Произведена оплата_x000a_оплата завод" dataDxfId="42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id="5" name="Append1" displayName="Append1" ref="A1:F17" tableType="queryTable" totalsRowShown="0" headerRowDxfId="9" dataDxfId="8">
  <autoFilter ref="A1:F17"/>
  <tableColumns count="6">
    <tableColumn id="16" uniqueName="16" name="ФИО" queryTableFieldId="1" dataDxfId="5"/>
    <tableColumn id="17" uniqueName="17" name="Оплатил" queryTableFieldId="2" dataDxfId="4"/>
    <tableColumn id="18" uniqueName="18" name="Должен оплатить" queryTableFieldId="3" dataDxfId="3"/>
    <tableColumn id="19" uniqueName="19" name="Нужно оплатить_x000a_ завод" queryTableFieldId="4" dataDxfId="2"/>
    <tableColumn id="20" uniqueName="20" name="Произведена оплата_x000a_оплата завод" queryTableFieldId="5" dataDxfId="1"/>
    <tableColumn id="21" uniqueName="21" name="Долг" queryTableFieldId="6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2" workbookViewId="0">
      <selection activeCell="A21" sqref="A21"/>
    </sheetView>
  </sheetViews>
  <sheetFormatPr defaultRowHeight="15" x14ac:dyDescent="0.25"/>
  <cols>
    <col min="1" max="1" width="15" customWidth="1"/>
    <col min="2" max="2" width="11" customWidth="1"/>
    <col min="3" max="3" width="19.42578125" customWidth="1"/>
    <col min="4" max="4" width="13.7109375" customWidth="1"/>
    <col min="5" max="5" width="20.140625" customWidth="1"/>
  </cols>
  <sheetData>
    <row r="1" spans="1:14" ht="15.75" thickBot="1" x14ac:dyDescent="0.3"/>
    <row r="2" spans="1:14" x14ac:dyDescent="0.25">
      <c r="A2" s="29" t="s">
        <v>0</v>
      </c>
      <c r="B2" s="30"/>
      <c r="C2" s="30"/>
      <c r="D2" s="30"/>
      <c r="E2" s="30"/>
      <c r="F2" s="30"/>
      <c r="G2" s="30"/>
      <c r="H2" s="31"/>
    </row>
    <row r="3" spans="1:14" ht="15.75" thickBot="1" x14ac:dyDescent="0.3">
      <c r="A3" s="32"/>
      <c r="B3" s="33"/>
      <c r="C3" s="33"/>
      <c r="D3" s="33"/>
      <c r="E3" s="33"/>
      <c r="F3" s="33"/>
      <c r="G3" s="33"/>
      <c r="H3" s="34"/>
    </row>
    <row r="4" spans="1:14" ht="45" customHeight="1" thickBot="1" x14ac:dyDescent="0.3">
      <c r="A4" s="27" t="s">
        <v>1</v>
      </c>
      <c r="B4" s="27" t="s">
        <v>5</v>
      </c>
      <c r="C4" s="27" t="s">
        <v>6</v>
      </c>
      <c r="D4" s="28" t="s">
        <v>8</v>
      </c>
      <c r="E4" s="28" t="s">
        <v>7</v>
      </c>
    </row>
    <row r="5" spans="1:14" x14ac:dyDescent="0.25">
      <c r="A5" s="23" t="s">
        <v>2</v>
      </c>
      <c r="B5" s="24">
        <v>100</v>
      </c>
      <c r="C5" s="24">
        <v>100</v>
      </c>
      <c r="D5" s="24">
        <v>50</v>
      </c>
      <c r="E5" s="24">
        <v>45</v>
      </c>
      <c r="I5" s="35" t="s">
        <v>11</v>
      </c>
      <c r="J5" s="36"/>
      <c r="K5" s="36"/>
      <c r="L5" s="36"/>
      <c r="M5" s="37"/>
    </row>
    <row r="6" spans="1:14" x14ac:dyDescent="0.25">
      <c r="A6" s="25" t="s">
        <v>3</v>
      </c>
      <c r="B6" s="22">
        <v>500</v>
      </c>
      <c r="C6" s="22">
        <v>500</v>
      </c>
      <c r="D6" s="22">
        <v>250</v>
      </c>
      <c r="E6" s="22">
        <v>200</v>
      </c>
      <c r="I6" s="38"/>
      <c r="J6" s="39"/>
      <c r="K6" s="39"/>
      <c r="L6" s="39"/>
      <c r="M6" s="40"/>
    </row>
    <row r="7" spans="1:14" ht="15.75" thickBot="1" x14ac:dyDescent="0.3">
      <c r="A7" s="26" t="s">
        <v>4</v>
      </c>
      <c r="B7" s="21">
        <v>600</v>
      </c>
      <c r="C7" s="21">
        <v>700</v>
      </c>
      <c r="D7" s="21">
        <v>350</v>
      </c>
      <c r="E7" s="21">
        <v>300</v>
      </c>
      <c r="I7" s="41"/>
      <c r="J7" s="42"/>
      <c r="K7" s="42"/>
      <c r="L7" s="42"/>
      <c r="M7" s="43"/>
    </row>
    <row r="8" spans="1:14" x14ac:dyDescent="0.25">
      <c r="A8" s="25" t="s">
        <v>2</v>
      </c>
      <c r="B8" s="22">
        <v>200</v>
      </c>
      <c r="C8" s="22">
        <v>300</v>
      </c>
      <c r="D8" s="22">
        <v>200</v>
      </c>
      <c r="E8" s="22">
        <v>150</v>
      </c>
    </row>
    <row r="9" spans="1:14" x14ac:dyDescent="0.25">
      <c r="A9" s="26" t="s">
        <v>3</v>
      </c>
      <c r="B9" s="21">
        <v>150</v>
      </c>
      <c r="C9" s="21">
        <v>170</v>
      </c>
      <c r="D9" s="21">
        <v>100</v>
      </c>
      <c r="E9" s="21">
        <v>90</v>
      </c>
    </row>
    <row r="10" spans="1:14" ht="15.75" thickBot="1" x14ac:dyDescent="0.3">
      <c r="A10" s="25" t="s">
        <v>4</v>
      </c>
      <c r="B10" s="22">
        <v>300</v>
      </c>
      <c r="C10" s="22">
        <v>300</v>
      </c>
      <c r="D10" s="22">
        <v>160</v>
      </c>
      <c r="E10" s="22">
        <v>135</v>
      </c>
    </row>
    <row r="11" spans="1:14" x14ac:dyDescent="0.25">
      <c r="A11" s="26" t="s">
        <v>9</v>
      </c>
      <c r="B11" s="21">
        <v>168</v>
      </c>
      <c r="C11" s="21">
        <v>168</v>
      </c>
      <c r="D11" s="21">
        <v>90</v>
      </c>
      <c r="E11" s="21">
        <v>85</v>
      </c>
      <c r="I11" s="44" t="s">
        <v>30</v>
      </c>
      <c r="J11" s="45"/>
      <c r="K11" s="45"/>
      <c r="L11" s="45"/>
      <c r="M11" s="45"/>
      <c r="N11" s="46"/>
    </row>
    <row r="12" spans="1:14" x14ac:dyDescent="0.25">
      <c r="A12" s="25" t="s">
        <v>10</v>
      </c>
      <c r="B12" s="22">
        <v>225</v>
      </c>
      <c r="C12" s="22">
        <v>220</v>
      </c>
      <c r="D12" s="22">
        <v>100</v>
      </c>
      <c r="E12" s="22">
        <v>100</v>
      </c>
      <c r="I12" s="47"/>
      <c r="J12" s="48"/>
      <c r="K12" s="48"/>
      <c r="L12" s="48"/>
      <c r="M12" s="48"/>
      <c r="N12" s="49"/>
    </row>
    <row r="13" spans="1:14" x14ac:dyDescent="0.25">
      <c r="A13" s="26" t="s">
        <v>10</v>
      </c>
      <c r="B13" s="21">
        <v>220</v>
      </c>
      <c r="C13" s="21">
        <v>215</v>
      </c>
      <c r="D13" s="21">
        <v>90</v>
      </c>
      <c r="E13" s="21">
        <v>90</v>
      </c>
      <c r="I13" s="47"/>
      <c r="J13" s="48"/>
      <c r="K13" s="48"/>
      <c r="L13" s="48"/>
      <c r="M13" s="48"/>
      <c r="N13" s="49"/>
    </row>
    <row r="14" spans="1:14" x14ac:dyDescent="0.25">
      <c r="A14" s="25" t="s">
        <v>19</v>
      </c>
      <c r="B14" s="22">
        <v>150</v>
      </c>
      <c r="C14" s="22">
        <v>150</v>
      </c>
      <c r="D14" s="22">
        <v>70</v>
      </c>
      <c r="E14" s="22">
        <v>60</v>
      </c>
      <c r="I14" s="47"/>
      <c r="J14" s="48"/>
      <c r="K14" s="48"/>
      <c r="L14" s="48"/>
      <c r="M14" s="48"/>
      <c r="N14" s="49"/>
    </row>
    <row r="15" spans="1:14" x14ac:dyDescent="0.25">
      <c r="A15" s="26" t="s">
        <v>20</v>
      </c>
      <c r="B15" s="21">
        <v>600</v>
      </c>
      <c r="C15" s="21">
        <v>700</v>
      </c>
      <c r="D15" s="21">
        <v>400</v>
      </c>
      <c r="E15" s="21">
        <v>380</v>
      </c>
      <c r="I15" s="47"/>
      <c r="J15" s="48"/>
      <c r="K15" s="48"/>
      <c r="L15" s="48"/>
      <c r="M15" s="48"/>
      <c r="N15" s="49"/>
    </row>
    <row r="16" spans="1:14" ht="15.75" thickBot="1" x14ac:dyDescent="0.3">
      <c r="A16" s="25" t="s">
        <v>26</v>
      </c>
      <c r="B16" s="22">
        <v>500</v>
      </c>
      <c r="C16" s="22">
        <v>600</v>
      </c>
      <c r="D16" s="22">
        <v>300</v>
      </c>
      <c r="E16" s="22">
        <v>200</v>
      </c>
      <c r="I16" s="50"/>
      <c r="J16" s="51"/>
      <c r="K16" s="51"/>
      <c r="L16" s="51"/>
      <c r="M16" s="51"/>
      <c r="N16" s="52"/>
    </row>
    <row r="17" spans="1:13" ht="15.75" thickBot="1" x14ac:dyDescent="0.3">
      <c r="A17" s="6"/>
      <c r="B17" s="6"/>
      <c r="C17" s="6"/>
      <c r="D17" s="6"/>
      <c r="E17" s="6"/>
    </row>
    <row r="18" spans="1:13" ht="15" customHeight="1" x14ac:dyDescent="0.25">
      <c r="A18" s="29" t="s">
        <v>13</v>
      </c>
      <c r="B18" s="30"/>
      <c r="C18" s="30"/>
      <c r="D18" s="30"/>
      <c r="E18" s="30"/>
      <c r="F18" s="30"/>
      <c r="G18" s="30"/>
      <c r="H18" s="31"/>
    </row>
    <row r="19" spans="1:13" ht="15.75" customHeight="1" thickBot="1" x14ac:dyDescent="0.3">
      <c r="A19" s="32"/>
      <c r="B19" s="33"/>
      <c r="C19" s="33"/>
      <c r="D19" s="33"/>
      <c r="E19" s="33"/>
      <c r="F19" s="33"/>
      <c r="G19" s="33"/>
      <c r="H19" s="34"/>
    </row>
    <row r="20" spans="1:13" ht="15.75" thickBot="1" x14ac:dyDescent="0.3"/>
    <row r="21" spans="1:13" ht="45.75" thickBot="1" x14ac:dyDescent="0.3">
      <c r="A21" s="1" t="s">
        <v>1</v>
      </c>
      <c r="B21" s="1" t="s">
        <v>5</v>
      </c>
      <c r="C21" s="1" t="s">
        <v>6</v>
      </c>
      <c r="D21" s="2" t="s">
        <v>8</v>
      </c>
      <c r="E21" s="2" t="s">
        <v>7</v>
      </c>
    </row>
    <row r="22" spans="1:13" x14ac:dyDescent="0.25">
      <c r="A22" s="9" t="s">
        <v>9</v>
      </c>
      <c r="B22" s="4">
        <v>200</v>
      </c>
      <c r="C22" s="4">
        <v>200</v>
      </c>
      <c r="D22" s="4">
        <v>100</v>
      </c>
      <c r="E22" s="10">
        <v>80</v>
      </c>
      <c r="I22" s="35" t="s">
        <v>12</v>
      </c>
      <c r="J22" s="36"/>
      <c r="K22" s="36"/>
      <c r="L22" s="36"/>
      <c r="M22" s="37"/>
    </row>
    <row r="23" spans="1:13" x14ac:dyDescent="0.25">
      <c r="A23" s="7" t="s">
        <v>10</v>
      </c>
      <c r="B23" s="3">
        <v>150</v>
      </c>
      <c r="C23" s="3">
        <v>200</v>
      </c>
      <c r="D23" s="3">
        <v>80</v>
      </c>
      <c r="E23" s="8">
        <v>80</v>
      </c>
      <c r="I23" s="38"/>
      <c r="J23" s="39"/>
      <c r="K23" s="39"/>
      <c r="L23" s="39"/>
      <c r="M23" s="40"/>
    </row>
    <row r="24" spans="1:13" ht="15.75" thickBot="1" x14ac:dyDescent="0.3">
      <c r="A24" s="7" t="s">
        <v>28</v>
      </c>
      <c r="B24" s="3">
        <v>600</v>
      </c>
      <c r="C24" s="3">
        <v>700</v>
      </c>
      <c r="D24" s="3">
        <v>300</v>
      </c>
      <c r="E24" s="8">
        <v>160</v>
      </c>
      <c r="I24" s="41"/>
      <c r="J24" s="42"/>
      <c r="K24" s="42"/>
      <c r="L24" s="42"/>
      <c r="M24" s="43"/>
    </row>
    <row r="25" spans="1:13" x14ac:dyDescent="0.25">
      <c r="A25" s="7" t="s">
        <v>29</v>
      </c>
      <c r="B25" s="3">
        <v>500</v>
      </c>
      <c r="C25" s="3">
        <v>500</v>
      </c>
      <c r="D25" s="3">
        <v>250</v>
      </c>
      <c r="E25" s="8">
        <v>240</v>
      </c>
    </row>
  </sheetData>
  <mergeCells count="5">
    <mergeCell ref="A2:H3"/>
    <mergeCell ref="I5:M7"/>
    <mergeCell ref="A18:H19"/>
    <mergeCell ref="I22:M24"/>
    <mergeCell ref="I11:N16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workbookViewId="0">
      <selection activeCell="A3" sqref="A3"/>
    </sheetView>
  </sheetViews>
  <sheetFormatPr defaultRowHeight="15" x14ac:dyDescent="0.25"/>
  <cols>
    <col min="1" max="1" width="17.28515625" customWidth="1"/>
    <col min="2" max="2" width="24.28515625" customWidth="1"/>
    <col min="3" max="3" width="22.42578125" customWidth="1"/>
    <col min="4" max="4" width="27.28515625" customWidth="1"/>
    <col min="5" max="5" width="12.5703125" customWidth="1"/>
  </cols>
  <sheetData>
    <row r="2" spans="1:4" ht="15.75" thickBot="1" x14ac:dyDescent="0.3"/>
    <row r="3" spans="1:4" ht="40.5" customHeight="1" thickBot="1" x14ac:dyDescent="0.3">
      <c r="A3" s="12" t="s">
        <v>1</v>
      </c>
      <c r="B3" s="13" t="s">
        <v>25</v>
      </c>
      <c r="C3" s="2" t="s">
        <v>23</v>
      </c>
      <c r="D3" s="18" t="s">
        <v>24</v>
      </c>
    </row>
    <row r="4" spans="1:4" ht="15.75" thickBot="1" x14ac:dyDescent="0.3">
      <c r="A4" s="5" t="s">
        <v>20</v>
      </c>
      <c r="B4" s="5">
        <v>400</v>
      </c>
      <c r="C4" s="11">
        <v>380</v>
      </c>
      <c r="D4" s="11">
        <v>-20</v>
      </c>
    </row>
    <row r="5" spans="1:4" ht="15.75" thickBot="1" x14ac:dyDescent="0.3">
      <c r="A5" s="16" t="s">
        <v>22</v>
      </c>
      <c r="B5" s="17"/>
      <c r="C5" s="19">
        <v>380</v>
      </c>
      <c r="D5" s="20">
        <v>-20</v>
      </c>
    </row>
    <row r="6" spans="1:4" x14ac:dyDescent="0.25">
      <c r="A6" s="14" t="s">
        <v>2</v>
      </c>
      <c r="B6" s="14">
        <v>50</v>
      </c>
      <c r="C6" s="11">
        <v>45</v>
      </c>
      <c r="D6" s="11">
        <v>-5</v>
      </c>
    </row>
    <row r="7" spans="1:4" ht="15.75" thickBot="1" x14ac:dyDescent="0.3">
      <c r="A7" s="15"/>
      <c r="B7" s="15">
        <v>200</v>
      </c>
      <c r="C7" s="11">
        <v>150</v>
      </c>
      <c r="D7" s="11">
        <v>-50</v>
      </c>
    </row>
    <row r="8" spans="1:4" ht="15.75" thickBot="1" x14ac:dyDescent="0.3">
      <c r="A8" s="16" t="s">
        <v>14</v>
      </c>
      <c r="B8" s="17"/>
      <c r="C8" s="19">
        <v>195</v>
      </c>
      <c r="D8" s="20">
        <v>-55</v>
      </c>
    </row>
    <row r="9" spans="1:4" ht="15.75" thickBot="1" x14ac:dyDescent="0.3">
      <c r="A9" s="5" t="s">
        <v>19</v>
      </c>
      <c r="B9" s="5">
        <v>70</v>
      </c>
      <c r="C9" s="11">
        <v>60</v>
      </c>
      <c r="D9" s="11">
        <v>-10</v>
      </c>
    </row>
    <row r="10" spans="1:4" ht="15.75" thickBot="1" x14ac:dyDescent="0.3">
      <c r="A10" s="16" t="s">
        <v>21</v>
      </c>
      <c r="B10" s="17"/>
      <c r="C10" s="19">
        <v>60</v>
      </c>
      <c r="D10" s="20">
        <v>-10</v>
      </c>
    </row>
    <row r="11" spans="1:4" ht="15.75" thickBot="1" x14ac:dyDescent="0.3">
      <c r="A11" s="5" t="s">
        <v>9</v>
      </c>
      <c r="B11" s="5">
        <v>90</v>
      </c>
      <c r="C11" s="11">
        <v>85</v>
      </c>
      <c r="D11" s="11">
        <v>-5</v>
      </c>
    </row>
    <row r="12" spans="1:4" ht="15.75" thickBot="1" x14ac:dyDescent="0.3">
      <c r="A12" s="16" t="s">
        <v>15</v>
      </c>
      <c r="B12" s="17"/>
      <c r="C12" s="19">
        <v>85</v>
      </c>
      <c r="D12" s="20">
        <v>-5</v>
      </c>
    </row>
    <row r="13" spans="1:4" x14ac:dyDescent="0.25">
      <c r="A13" s="14" t="s">
        <v>3</v>
      </c>
      <c r="B13" s="14">
        <v>100</v>
      </c>
      <c r="C13" s="11">
        <v>90</v>
      </c>
      <c r="D13" s="11">
        <v>-10</v>
      </c>
    </row>
    <row r="14" spans="1:4" ht="15.75" thickBot="1" x14ac:dyDescent="0.3">
      <c r="A14" s="15"/>
      <c r="B14" s="15">
        <v>250</v>
      </c>
      <c r="C14" s="11">
        <v>200</v>
      </c>
      <c r="D14" s="11">
        <v>-50</v>
      </c>
    </row>
    <row r="15" spans="1:4" ht="15.75" thickBot="1" x14ac:dyDescent="0.3">
      <c r="A15" s="16" t="s">
        <v>16</v>
      </c>
      <c r="B15" s="17"/>
      <c r="C15" s="19">
        <v>290</v>
      </c>
      <c r="D15" s="20">
        <v>-60</v>
      </c>
    </row>
    <row r="16" spans="1:4" x14ac:dyDescent="0.25">
      <c r="A16" s="14" t="s">
        <v>10</v>
      </c>
      <c r="B16" s="14">
        <v>90</v>
      </c>
      <c r="C16" s="11">
        <v>90</v>
      </c>
      <c r="D16" s="11">
        <v>0</v>
      </c>
    </row>
    <row r="17" spans="1:4" ht="15.75" thickBot="1" x14ac:dyDescent="0.3">
      <c r="A17" s="15"/>
      <c r="B17" s="15">
        <v>100</v>
      </c>
      <c r="C17" s="11">
        <v>100</v>
      </c>
      <c r="D17" s="11">
        <v>0</v>
      </c>
    </row>
    <row r="18" spans="1:4" ht="15.75" thickBot="1" x14ac:dyDescent="0.3">
      <c r="A18" s="16" t="s">
        <v>17</v>
      </c>
      <c r="B18" s="17"/>
      <c r="C18" s="19">
        <v>190</v>
      </c>
      <c r="D18" s="20">
        <v>0</v>
      </c>
    </row>
    <row r="19" spans="1:4" x14ac:dyDescent="0.25">
      <c r="A19" s="14" t="s">
        <v>4</v>
      </c>
      <c r="B19" s="14">
        <v>160</v>
      </c>
      <c r="C19" s="11">
        <v>135</v>
      </c>
      <c r="D19" s="11">
        <v>-25</v>
      </c>
    </row>
    <row r="20" spans="1:4" ht="15.75" thickBot="1" x14ac:dyDescent="0.3">
      <c r="A20" s="15"/>
      <c r="B20" s="15">
        <v>350</v>
      </c>
      <c r="C20" s="11">
        <v>300</v>
      </c>
      <c r="D20" s="11">
        <v>-50</v>
      </c>
    </row>
    <row r="21" spans="1:4" ht="15.75" thickBot="1" x14ac:dyDescent="0.3">
      <c r="A21" s="16" t="s">
        <v>18</v>
      </c>
      <c r="B21" s="17"/>
      <c r="C21" s="19">
        <v>435</v>
      </c>
      <c r="D21" s="20">
        <v>-75</v>
      </c>
    </row>
    <row r="22" spans="1:4" ht="15.75" thickBot="1" x14ac:dyDescent="0.3">
      <c r="A22" s="5" t="s">
        <v>26</v>
      </c>
      <c r="B22">
        <v>300</v>
      </c>
      <c r="C22" s="11">
        <v>200</v>
      </c>
      <c r="D22" s="11">
        <v>-100</v>
      </c>
    </row>
    <row r="23" spans="1:4" ht="15.75" thickBot="1" x14ac:dyDescent="0.3">
      <c r="A23" s="16" t="s">
        <v>27</v>
      </c>
      <c r="B23" s="17"/>
      <c r="C23" s="11">
        <v>200</v>
      </c>
      <c r="D23" s="11">
        <v>-100</v>
      </c>
    </row>
  </sheetData>
  <conditionalFormatting pivot="1" sqref="D5 D8 D10 D12 D15 D18 D21">
    <cfRule type="cellIs" dxfId="7" priority="2" operator="lessThan">
      <formula>0</formula>
    </cfRule>
  </conditionalFormatting>
  <conditionalFormatting pivot="1" sqref="D8 D5 D10 D12 D15 D18 D21">
    <cfRule type="cellIs" dxfId="6" priority="1" operator="greaterThanOr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I3" sqref="I3"/>
    </sheetView>
  </sheetViews>
  <sheetFormatPr defaultRowHeight="15" x14ac:dyDescent="0.25"/>
  <cols>
    <col min="1" max="1" width="13.85546875" bestFit="1" customWidth="1"/>
    <col min="2" max="2" width="11.140625" customWidth="1"/>
    <col min="3" max="3" width="19.85546875" customWidth="1"/>
    <col min="4" max="4" width="24.28515625" customWidth="1"/>
    <col min="5" max="5" width="35" customWidth="1"/>
    <col min="6" max="6" width="9.28515625" customWidth="1"/>
    <col min="7" max="7" width="11.140625" bestFit="1" customWidth="1"/>
    <col min="8" max="8" width="19.85546875" bestFit="1" customWidth="1"/>
    <col min="9" max="9" width="17.28515625" customWidth="1"/>
    <col min="10" max="10" width="24.28515625" customWidth="1"/>
    <col min="11" max="11" width="48.140625" bestFit="1" customWidth="1"/>
    <col min="12" max="12" width="20.5703125" bestFit="1" customWidth="1"/>
  </cols>
  <sheetData>
    <row r="1" spans="1:12" x14ac:dyDescent="0.25">
      <c r="A1" s="54" t="s">
        <v>1</v>
      </c>
      <c r="B1" s="54" t="s">
        <v>5</v>
      </c>
      <c r="C1" s="54" t="s">
        <v>6</v>
      </c>
      <c r="D1" s="54" t="s">
        <v>8</v>
      </c>
      <c r="E1" s="53" t="s">
        <v>7</v>
      </c>
      <c r="F1" s="53" t="s">
        <v>31</v>
      </c>
    </row>
    <row r="2" spans="1:12" x14ac:dyDescent="0.25">
      <c r="A2" s="54" t="s">
        <v>2</v>
      </c>
      <c r="B2" s="54">
        <v>100</v>
      </c>
      <c r="C2" s="54">
        <v>100</v>
      </c>
      <c r="D2" s="54">
        <v>50</v>
      </c>
      <c r="E2" s="53">
        <v>45</v>
      </c>
      <c r="F2" s="53">
        <v>-5</v>
      </c>
    </row>
    <row r="3" spans="1:12" x14ac:dyDescent="0.25">
      <c r="A3" s="54" t="s">
        <v>3</v>
      </c>
      <c r="B3" s="54">
        <v>500</v>
      </c>
      <c r="C3" s="54">
        <v>500</v>
      </c>
      <c r="D3" s="54">
        <v>250</v>
      </c>
      <c r="E3" s="53">
        <v>200</v>
      </c>
      <c r="F3" s="53">
        <v>-50</v>
      </c>
      <c r="I3" s="55" t="s">
        <v>1</v>
      </c>
      <c r="J3" s="55" t="s">
        <v>8</v>
      </c>
      <c r="K3" t="s">
        <v>33</v>
      </c>
      <c r="L3" t="s">
        <v>34</v>
      </c>
    </row>
    <row r="4" spans="1:12" x14ac:dyDescent="0.25">
      <c r="A4" s="54" t="s">
        <v>4</v>
      </c>
      <c r="B4" s="54">
        <v>600</v>
      </c>
      <c r="C4" s="54">
        <v>700</v>
      </c>
      <c r="D4" s="54">
        <v>350</v>
      </c>
      <c r="E4" s="53">
        <v>300</v>
      </c>
      <c r="F4" s="53">
        <v>-50</v>
      </c>
      <c r="I4" t="s">
        <v>20</v>
      </c>
      <c r="J4">
        <v>400</v>
      </c>
      <c r="K4" s="11">
        <v>380</v>
      </c>
      <c r="L4" s="11">
        <v>-20</v>
      </c>
    </row>
    <row r="5" spans="1:12" x14ac:dyDescent="0.25">
      <c r="A5" s="54" t="s">
        <v>2</v>
      </c>
      <c r="B5" s="54">
        <v>200</v>
      </c>
      <c r="C5" s="54">
        <v>300</v>
      </c>
      <c r="D5" s="54">
        <v>200</v>
      </c>
      <c r="E5" s="53">
        <v>150</v>
      </c>
      <c r="F5" s="53">
        <v>-50</v>
      </c>
      <c r="I5" t="s">
        <v>22</v>
      </c>
      <c r="K5" s="11">
        <v>380</v>
      </c>
      <c r="L5" s="11">
        <v>-20</v>
      </c>
    </row>
    <row r="6" spans="1:12" x14ac:dyDescent="0.25">
      <c r="A6" s="54" t="s">
        <v>3</v>
      </c>
      <c r="B6" s="54">
        <v>150</v>
      </c>
      <c r="C6" s="54">
        <v>170</v>
      </c>
      <c r="D6" s="54">
        <v>100</v>
      </c>
      <c r="E6" s="53">
        <v>90</v>
      </c>
      <c r="F6" s="53">
        <v>-10</v>
      </c>
      <c r="I6" t="s">
        <v>26</v>
      </c>
      <c r="J6">
        <v>300</v>
      </c>
      <c r="K6" s="11">
        <v>200</v>
      </c>
      <c r="L6" s="11">
        <v>-100</v>
      </c>
    </row>
    <row r="7" spans="1:12" x14ac:dyDescent="0.25">
      <c r="A7" s="54" t="s">
        <v>4</v>
      </c>
      <c r="B7" s="54">
        <v>300</v>
      </c>
      <c r="C7" s="54">
        <v>300</v>
      </c>
      <c r="D7" s="54">
        <v>160</v>
      </c>
      <c r="E7" s="53">
        <v>135</v>
      </c>
      <c r="F7" s="53">
        <v>-25</v>
      </c>
      <c r="I7" t="s">
        <v>27</v>
      </c>
      <c r="K7" s="11">
        <v>200</v>
      </c>
      <c r="L7" s="11">
        <v>-100</v>
      </c>
    </row>
    <row r="8" spans="1:12" x14ac:dyDescent="0.25">
      <c r="A8" s="54" t="s">
        <v>9</v>
      </c>
      <c r="B8" s="54">
        <v>168</v>
      </c>
      <c r="C8" s="54">
        <v>168</v>
      </c>
      <c r="D8" s="54">
        <v>90</v>
      </c>
      <c r="E8" s="53">
        <v>85</v>
      </c>
      <c r="F8" s="53">
        <v>-5</v>
      </c>
      <c r="I8" t="s">
        <v>28</v>
      </c>
      <c r="J8">
        <v>300</v>
      </c>
      <c r="K8" s="11">
        <v>160</v>
      </c>
      <c r="L8" s="11">
        <v>-140</v>
      </c>
    </row>
    <row r="9" spans="1:12" x14ac:dyDescent="0.25">
      <c r="A9" s="54" t="s">
        <v>10</v>
      </c>
      <c r="B9" s="54">
        <v>225</v>
      </c>
      <c r="C9" s="54">
        <v>220</v>
      </c>
      <c r="D9" s="54">
        <v>100</v>
      </c>
      <c r="E9" s="53">
        <v>100</v>
      </c>
      <c r="F9" s="53">
        <v>0</v>
      </c>
      <c r="I9" t="s">
        <v>35</v>
      </c>
      <c r="K9" s="11">
        <v>160</v>
      </c>
      <c r="L9" s="11">
        <v>-140</v>
      </c>
    </row>
    <row r="10" spans="1:12" x14ac:dyDescent="0.25">
      <c r="A10" s="54" t="s">
        <v>10</v>
      </c>
      <c r="B10" s="54">
        <v>220</v>
      </c>
      <c r="C10" s="54">
        <v>215</v>
      </c>
      <c r="D10" s="54">
        <v>90</v>
      </c>
      <c r="E10" s="53">
        <v>90</v>
      </c>
      <c r="F10" s="53">
        <v>0</v>
      </c>
      <c r="I10" t="s">
        <v>2</v>
      </c>
      <c r="J10">
        <v>50</v>
      </c>
      <c r="K10" s="11">
        <v>45</v>
      </c>
      <c r="L10" s="11">
        <v>-5</v>
      </c>
    </row>
    <row r="11" spans="1:12" x14ac:dyDescent="0.25">
      <c r="A11" s="54" t="s">
        <v>19</v>
      </c>
      <c r="B11" s="54">
        <v>150</v>
      </c>
      <c r="C11" s="54">
        <v>150</v>
      </c>
      <c r="D11" s="54">
        <v>70</v>
      </c>
      <c r="E11" s="53">
        <v>60</v>
      </c>
      <c r="F11" s="53">
        <v>-10</v>
      </c>
      <c r="J11">
        <v>200</v>
      </c>
      <c r="K11" s="11">
        <v>150</v>
      </c>
      <c r="L11" s="11">
        <v>-50</v>
      </c>
    </row>
    <row r="12" spans="1:12" x14ac:dyDescent="0.25">
      <c r="A12" s="54" t="s">
        <v>20</v>
      </c>
      <c r="B12" s="54">
        <v>600</v>
      </c>
      <c r="C12" s="54">
        <v>700</v>
      </c>
      <c r="D12" s="54">
        <v>400</v>
      </c>
      <c r="E12" s="53">
        <v>380</v>
      </c>
      <c r="F12" s="53">
        <v>-20</v>
      </c>
      <c r="I12" t="s">
        <v>14</v>
      </c>
      <c r="K12" s="11">
        <v>195</v>
      </c>
      <c r="L12" s="11">
        <v>-55</v>
      </c>
    </row>
    <row r="13" spans="1:12" x14ac:dyDescent="0.25">
      <c r="A13" s="54" t="s">
        <v>26</v>
      </c>
      <c r="B13" s="54">
        <v>500</v>
      </c>
      <c r="C13" s="54">
        <v>600</v>
      </c>
      <c r="D13" s="54">
        <v>300</v>
      </c>
      <c r="E13" s="53">
        <v>200</v>
      </c>
      <c r="F13" s="53">
        <v>-100</v>
      </c>
      <c r="I13" t="s">
        <v>19</v>
      </c>
      <c r="J13">
        <v>70</v>
      </c>
      <c r="K13" s="11">
        <v>60</v>
      </c>
      <c r="L13" s="11">
        <v>-10</v>
      </c>
    </row>
    <row r="14" spans="1:12" x14ac:dyDescent="0.25">
      <c r="A14" s="54" t="s">
        <v>9</v>
      </c>
      <c r="B14" s="54">
        <v>200</v>
      </c>
      <c r="C14" s="54">
        <v>200</v>
      </c>
      <c r="D14" s="54">
        <v>100</v>
      </c>
      <c r="E14" s="53">
        <v>80</v>
      </c>
      <c r="F14" s="53">
        <v>-20</v>
      </c>
      <c r="I14" t="s">
        <v>21</v>
      </c>
      <c r="K14" s="11">
        <v>60</v>
      </c>
      <c r="L14" s="11">
        <v>-10</v>
      </c>
    </row>
    <row r="15" spans="1:12" x14ac:dyDescent="0.25">
      <c r="A15" s="54" t="s">
        <v>10</v>
      </c>
      <c r="B15" s="54">
        <v>150</v>
      </c>
      <c r="C15" s="54">
        <v>200</v>
      </c>
      <c r="D15" s="54">
        <v>80</v>
      </c>
      <c r="E15" s="53">
        <v>80</v>
      </c>
      <c r="F15" s="53">
        <v>0</v>
      </c>
      <c r="I15" t="s">
        <v>29</v>
      </c>
      <c r="J15">
        <v>250</v>
      </c>
      <c r="K15" s="11">
        <v>240</v>
      </c>
      <c r="L15" s="11">
        <v>-10</v>
      </c>
    </row>
    <row r="16" spans="1:12" x14ac:dyDescent="0.25">
      <c r="A16" s="54" t="s">
        <v>28</v>
      </c>
      <c r="B16" s="54">
        <v>600</v>
      </c>
      <c r="C16" s="54">
        <v>700</v>
      </c>
      <c r="D16" s="54">
        <v>300</v>
      </c>
      <c r="E16" s="53">
        <v>160</v>
      </c>
      <c r="F16" s="53">
        <v>-140</v>
      </c>
      <c r="I16" t="s">
        <v>36</v>
      </c>
      <c r="K16" s="11">
        <v>240</v>
      </c>
      <c r="L16" s="11">
        <v>-10</v>
      </c>
    </row>
    <row r="17" spans="1:12" x14ac:dyDescent="0.25">
      <c r="A17" s="54" t="s">
        <v>29</v>
      </c>
      <c r="B17" s="54">
        <v>500</v>
      </c>
      <c r="C17" s="54">
        <v>500</v>
      </c>
      <c r="D17" s="54">
        <v>250</v>
      </c>
      <c r="E17" s="53">
        <v>240</v>
      </c>
      <c r="F17" s="53">
        <v>-10</v>
      </c>
      <c r="I17" t="s">
        <v>9</v>
      </c>
      <c r="J17">
        <v>90</v>
      </c>
      <c r="K17" s="11">
        <v>85</v>
      </c>
      <c r="L17" s="11">
        <v>-5</v>
      </c>
    </row>
    <row r="18" spans="1:12" x14ac:dyDescent="0.25">
      <c r="J18">
        <v>100</v>
      </c>
      <c r="K18" s="11">
        <v>80</v>
      </c>
      <c r="L18" s="11">
        <v>-20</v>
      </c>
    </row>
    <row r="19" spans="1:12" x14ac:dyDescent="0.25">
      <c r="I19" t="s">
        <v>15</v>
      </c>
      <c r="K19" s="11">
        <v>165</v>
      </c>
      <c r="L19" s="11">
        <v>-25</v>
      </c>
    </row>
    <row r="20" spans="1:12" x14ac:dyDescent="0.25">
      <c r="I20" t="s">
        <v>3</v>
      </c>
      <c r="J20">
        <v>100</v>
      </c>
      <c r="K20" s="11">
        <v>90</v>
      </c>
      <c r="L20" s="11">
        <v>-10</v>
      </c>
    </row>
    <row r="21" spans="1:12" x14ac:dyDescent="0.25">
      <c r="J21">
        <v>250</v>
      </c>
      <c r="K21" s="11">
        <v>200</v>
      </c>
      <c r="L21" s="11">
        <v>-50</v>
      </c>
    </row>
    <row r="22" spans="1:12" x14ac:dyDescent="0.25">
      <c r="I22" t="s">
        <v>16</v>
      </c>
      <c r="K22" s="11">
        <v>290</v>
      </c>
      <c r="L22" s="11">
        <v>-60</v>
      </c>
    </row>
    <row r="23" spans="1:12" x14ac:dyDescent="0.25">
      <c r="I23" t="s">
        <v>10</v>
      </c>
      <c r="J23">
        <v>80</v>
      </c>
      <c r="K23" s="11">
        <v>80</v>
      </c>
      <c r="L23" s="11">
        <v>0</v>
      </c>
    </row>
    <row r="24" spans="1:12" x14ac:dyDescent="0.25">
      <c r="J24">
        <v>90</v>
      </c>
      <c r="K24" s="11">
        <v>90</v>
      </c>
      <c r="L24" s="11">
        <v>0</v>
      </c>
    </row>
    <row r="25" spans="1:12" x14ac:dyDescent="0.25">
      <c r="J25">
        <v>100</v>
      </c>
      <c r="K25" s="11">
        <v>100</v>
      </c>
      <c r="L25" s="11">
        <v>0</v>
      </c>
    </row>
    <row r="26" spans="1:12" x14ac:dyDescent="0.25">
      <c r="I26" t="s">
        <v>17</v>
      </c>
      <c r="K26" s="11">
        <v>270</v>
      </c>
      <c r="L26" s="11">
        <v>0</v>
      </c>
    </row>
    <row r="27" spans="1:12" x14ac:dyDescent="0.25">
      <c r="I27" t="s">
        <v>4</v>
      </c>
      <c r="J27">
        <v>160</v>
      </c>
      <c r="K27" s="11">
        <v>135</v>
      </c>
      <c r="L27" s="11">
        <v>-25</v>
      </c>
    </row>
    <row r="28" spans="1:12" x14ac:dyDescent="0.25">
      <c r="J28">
        <v>350</v>
      </c>
      <c r="K28" s="11">
        <v>300</v>
      </c>
      <c r="L28" s="11">
        <v>-50</v>
      </c>
    </row>
    <row r="29" spans="1:12" x14ac:dyDescent="0.25">
      <c r="I29" t="s">
        <v>18</v>
      </c>
      <c r="K29" s="11">
        <v>435</v>
      </c>
      <c r="L29" s="11">
        <v>-75</v>
      </c>
    </row>
    <row r="30" spans="1:12" x14ac:dyDescent="0.25">
      <c r="I30" t="s">
        <v>32</v>
      </c>
      <c r="K30" s="11">
        <v>2395</v>
      </c>
      <c r="L30" s="11">
        <v>-495</v>
      </c>
    </row>
  </sheetData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G e m i n i   x m l n s = " h t t p : / / g e m i n i / p i v o t c u s t o m i z a t i o n / f d e e e 2 c 1 - 8 3 9 a - 4 e 0 3 - b 9 3 b - e 0 f f a 5 1 2 d 0 9 8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 !2>4=0O  B01;8F0< / S l i c e r S h e e t N a m e > < S A H o s t H a s h > 1 1 1 4 1 7 1 4 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D a t a M a s h u p   i d = " f 7 3 8 3 3 9 6 - d 7 a 7 - 4 1 4 4 - a d b 0 - 1 3 d 9 4 3 7 6 0 9 1 2 "   s q m i d = " 6 d 3 a 3 4 e 5 - a e d 2 - 4 d 2 4 - 9 5 e 7 - 3 3 a a 6 5 9 a e 5 a f "   x m l n s = " h t t p : / / s c h e m a s . m i c r o s o f t . c o m / D a t a M a s h u p " > A A A A A C w G A A B Q S w M E F A A C A A g A U Z e p T M 6 T 9 S 0 X A Q A A + g A A A B I A H A B D b 2 5 m a W c v U G F j a 2 F n Z S 5 4 b W w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7 6 / N 9 5 / u L c 7 3 j 3 Y e 3 z X f P z 4 i 2 J p f t 8 d 3 x / f 2 3 v 4 6 X j n 8 V 3 v 4 8 c n 6 7 J d 1 / l R v d 5 + 9 d X j u + b P x 3 d 1 H E f / T w A A A P / / U E s D B B Q A A g A I A F G X q U w P y u m r D Q E A A O k A A A A T A B w A W 0 N v b n R l b n R f V H l w Z X N d L n h t b C C i G A A o o B Q A A A A A A A A A A A A A A A A A A A A A A A A A A A D s v Q d g H E m W J S Y v b c p 7 f 0 r 1 S t f g d K E I g G A T J N i Q Q B D s w Y j N 5 p L s H W l H I y m r K o H K Z V Z l X W Y W Q M z t n b z 3 3 n v v v f f e e + + 9 9 7 o 7 n U 4 n 9 9 / / P 1 x m Z A F s 9 s 5 K 2 s m e I Y C q y B 8 / f n w f P y L + x 7 / 3 H 3 z 8 e 7 x b l O l l X j d F t f z s o 9 3 x z k d p v p x W s 2 J 5 8 d l H 6 / Z 8 + + C j 3 + P o 8 Z v r V d 6 k 1 H T Z f P b R v G 1 X j + 7 e b a b z f J E 1 4 2 q V L + m b 8 6 p e Z C 3 9 W V / c X W X T t 9 l F f n d v Z + f T u 9 N q 2 e b L d r s F j I + O H j / N z 7 N 1 2 a a n 7 + h j 6 Z Z e / y g 9 k X b o 6 r O P 2 v x d e 5 c / v h t 9 Y 9 F p n 6 1 W Z T H N W v r y 7 r v t R b O 9 4 D f v M u J H / 0 8 A A A D / / 1 B L A w Q U A A I A C A B R l 6 l M l h z Y G k o C A A C A B Q A A E w A c A E Z v c m 1 1 b G F z L 1 N l Y 3 R p b 2 4 x L m 0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9 / 4 + Q 3 T p p 5 V u e z 9 F / 6 S / 6 l v + l f + p v / p b / 3 X / q 7 / u U / 4 l / 6 m + 6 l n 6 V l 3 v 7 G S U r P v / R n / c t / 8 L / 8 h / x L / 8 C / / E f + S 3 / / v / R 3 / U t / D 3 1 3 + m 6 a l + O T d V 3 n y / a 7 V f 1 2 U l V v t + 7 8 4 u + 9 y B b 5 Z x 9 1 g H 3 0 / V / y v Z N q 2 V L b 7 4 8 E 5 o 9 / 9 C / 9 W f / S 3 / k v / X 3 / 0 t 9 O M P H / v / 9 f / m P / p b 8 7 p W 7 + r n / p H / y I e n i T T c p 8 / K b O l s 1 5 V S 9 O q n K 9 W L 6 5 X u X N V h e f 0 S / + x R / 9 S 3 8 Z w f s L P h q l L T V J 2 / x d + 0 t G K X 3 8 F / x L / y C h 8 T c x 3 L + X v j 5 b t p / u j w F H v v / T / q V / g L 7 / O 4 B C S r / a x v / y H / I v / 3 G R 5 n / + v / y H U u O / / 1 / 6 B 3 q N f 3 y r P L + T 0 p D + p n / p b 6 H v / r b I y 3 / h v / w H 0 T d / F 7 X 5 W 6 i / v 4 2 H / T f 5 g P 4 m B u J / M A j w l 9 z 5 j Z N i e R t a D k / y 7 7 / 3 T c 7 y 7 7 / 3 o 2 n + f 8 k 0 H 6 9 W + X K 2 e 8 P s C u l P q s W k W O Z b v 7 g j s 6 M e s / y S O 2 5 S Q c + / m V H + e 4 W m / y A I / C / / c Y T f P 0 A f Y l B / O / 7 + l / / g f + n v o e 7 + b g z / b / 6 X / x j 6 8 O / 5 l / 8 Q N + / H s 5 n M e H + y U z N p f y t R J M + m 8 / R 7 P / 7 B t P 3 + N o C 8 x + x + P 6 T / h w 3 7 8 P 8 J A A D / / 1 B L A Q I t A B Q A A g A I A F G X q U z O k / U t F w E A A P o A A A A S A A A A A A A A A A A A A A A A A A A A A A B D b 2 5 m a W c v U G F j a 2 F n Z S 5 4 b W x Q S w E C L Q A U A A I A C A B R l 6 l M D 8 r p q w 0 B A A D p A A A A E w A A A A A A A A A A A A A A A A B j A Q A A W 0 N v b n R l b n R f V H l w Z X N d L n h t b F B L A Q I t A B Q A A g A I A F G X q U y W H N g a S g I A A I A F A A A T A A A A A A A A A A A A A A A A A L 0 C A A B G b 3 J t d W x h c y 9 T Z W N 0 a W 9 u M S 5 t U E s F B g A A A A A D A A M A w g A A A F Q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k d A A A A A A A A d x 0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G a W x s T G F z d F V w Z G F 0 Z W Q i I F Z h b H V l P S J k M j A x O C 0 w N S 0 w O V Q x N T o 1 M z o z N S 4 y N j g 3 N T E 4 W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M v 0 J j Q t 9 C 8 0 L X Q v d C 1 0 L 3 Q v d G L 0 L k g 0 Y L Q u N C / L n v Q p N C Y 0 J 4 s M H 0 m c X V v d D s s J n F 1 b 3 Q 7 U 2 V j d G l v b j E v 0 K L Q s N C x 0 L v Q u N G G 0 L A z L 9 C Y 0 L f Q v N C 1 0 L 3 Q t d C 9 0 L 3 R i 9 C 5 I N G C 0 L j Q v y 5 7 0 J 7 Q v 9 C 7 0 L D R g t C 4 0 L s s M X 0 m c X V v d D s s J n F 1 b 3 Q 7 U 2 V j d G l v b j E v 0 K L Q s N C x 0 L v Q u N G G 0 L A z L 9 C Y 0 L f Q v N C 1 0 L 3 Q t d C 9 0 L 3 R i 9 C 5 I N G C 0 L j Q v y 5 7 0 J T Q v t C 7 0 L b Q t d C 9 I N C + 0 L / Q u 9 C w 0 Y L Q u N G C 0 Y w s M n 0 m c X V v d D s s J n F 1 b 3 Q 7 U 2 V j d G l v b j E v 0 K L Q s N C x 0 L v Q u N G G 0 L A z L 9 C Y 0 L f Q v N C 1 0 L 3 Q t d C 9 0 L 3 R i 9 C 5 I N G C 0 L j Q v y 5 7 0 J 3 R g 9 C 2 0 L 3 Q v i D Q v t C / 0 L v Q s N G C 0 L j R g t G M X G 4 g 0 L f Q s N C y 0 L 7 Q t C w z f S Z x d W 9 0 O y w m c X V v d D t T Z W N 0 a W 9 u M S / Q o t C w 0 L H Q u 9 C 4 0 Y b Q s D M v 0 J j Q t 9 C 8 0 L X Q v d C 1 0 L 3 Q v d G L 0 L k g 0 Y L Q u N C / L n v Q n 9 G A 0 L 7 Q u N C 3 0 L L Q t d C 0 0 L X Q v d C w I N C + 0 L / Q u 9 C w 0 Y L Q s F x u 0 L 7 Q v 9 C 7 0 L D R g t C w I N C 3 0 L D Q s t C + 0 L Q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0 K L Q s N C x 0 L v Q u N G G 0 L A z L 9 C Y 0 L f Q v N C 1 0 L 3 Q t d C 9 0 L 3 R i 9 C 5 I N G C 0 L j Q v y 5 7 0 K T Q m N C e L D B 9 J n F 1 b 3 Q 7 L C Z x d W 9 0 O 1 N l Y 3 R p b 2 4 x L 9 C i 0 L D Q s d C 7 0 L j R h t C w M y / Q m N C 3 0 L z Q t d C 9 0 L X Q v d C 9 0 Y v Q u S D R g t C 4 0 L 8 u e 9 C e 0 L / Q u 9 C w 0 Y L Q u N C 7 L D F 9 J n F 1 b 3 Q 7 L C Z x d W 9 0 O 1 N l Y 3 R p b 2 4 x L 9 C i 0 L D Q s d C 7 0 L j R h t C w M y / Q m N C 3 0 L z Q t d C 9 0 L X Q v d C 9 0 Y v Q u S D R g t C 4 0 L 8 u e 9 C U 0 L 7 Q u 9 C 2 0 L X Q v S D Q v t C / 0 L v Q s N G C 0 L j R g t G M L D J 9 J n F 1 b 3 Q 7 L C Z x d W 9 0 O 1 N l Y 3 R p b 2 4 x L 9 C i 0 L D Q s d C 7 0 L j R h t C w M y / Q m N C 3 0 L z Q t d C 9 0 L X Q v d C 9 0 Y v Q u S D R g t C 4 0 L 8 u e 9 C d 0 Y P Q t t C 9 0 L 4 g 0 L 7 Q v 9 C 7 0 L D R g t C 4 0 Y L R j F x u I N C 3 0 L D Q s t C + 0 L Q s M 3 0 m c X V v d D s s J n F 1 b 3 Q 7 U 2 V j d G l v b j E v 0 K L Q s N C x 0 L v Q u N G G 0 L A z L 9 C Y 0 L f Q v N C 1 0 L 3 Q t d C 9 0 L 3 R i 9 C 5 I N G C 0 L j Q v y 5 7 0 J / R g N C + 0 L j Q t 9 C y 0 L X Q t N C 1 0 L 3 Q s C D Q v t C / 0 L v Q s N G C 0 L B c b t C + 0 L / Q u 9 C w 0 Y L Q s C D Q t 9 C w 0 L L Q v t C 0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X z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T g t M D U t M D l U M T U 6 N D Y 6 N T E u N z Y 1 M D M 5 N 1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X z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X z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H B l b m Q x L 9 C Y 0 Y H R g t C + 0 Y f Q v d C 4 0 L o u e 9 C k 0 J j Q n i w w f S Z x d W 9 0 O y w m c X V v d D t T Z W N 0 a W 9 u M S 9 B c H B l b m Q x L 9 C Y 0 Y H R g t C + 0 Y f Q v d C 4 0 L o u e 9 C e 0 L / Q u 9 C w 0 Y L Q u N C 7 L D F 9 J n F 1 b 3 Q 7 L C Z x d W 9 0 O 1 N l Y 3 R p b 2 4 x L 0 F w c G V u Z D E v 0 J j R g d G C 0 L 7 R h 9 C 9 0 L j Q u i 5 7 0 J T Q v t C 7 0 L b Q t d C 9 I N C + 0 L / Q u 9 C w 0 Y L Q u N G C 0 Y w s M n 0 m c X V v d D s s J n F 1 b 3 Q 7 U 2 V j d G l v b j E v Q X B w Z W 5 k M S / Q m N G B 0 Y L Q v t G H 0 L 3 Q u N C 6 L n v Q n d G D 0 L b Q v d C + I N C + 0 L / Q u 9 C w 0 Y L Q u N G C 0 Y x c b i D Q t 9 C w 0 L L Q v t C 0 L D N 9 J n F 1 b 3 Q 7 L C Z x d W 9 0 O 1 N l Y 3 R p b 2 4 x L 0 F w c G V u Z D E v 0 J j R g d G C 0 L 7 R h 9 C 9 0 L j Q u i 5 7 0 J / R g N C + 0 L j Q t 9 C y 0 L X Q t N C 1 0 L 3 Q s C D Q v t C / 0 L v Q s N G C 0 L B c b t C + 0 L / Q u 9 C w 0 Y L Q s C D Q t 9 C w 0 L L Q v t C 0 L D R 9 J n F 1 b 3 Q 7 L C Z x d W 9 0 O 1 N l Y 3 R p b 2 4 x L 0 F w c G V u Z D E v 0 J T Q v t C x 0 L D Q s t C 7 0 L X Q v S D Q v 9 C + 0 L v R j N C 3 0 L 7 Q s t C w 0 Y L Q t d C 7 0 Y z R g d C 6 0 L j Q u S D Q v t C x 0 Y r Q t d C 6 0 Y I u e 9 C U 0 L 7 Q u 9 C z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0 F w c G V u Z D E v 0 J j R g d G C 0 L 7 R h 9 C 9 0 L j Q u i 5 7 0 K T Q m N C e L D B 9 J n F 1 b 3 Q 7 L C Z x d W 9 0 O 1 N l Y 3 R p b 2 4 x L 0 F w c G V u Z D E v 0 J j R g d G C 0 L 7 R h 9 C 9 0 L j Q u i 5 7 0 J 7 Q v 9 C 7 0 L D R g t C 4 0 L s s M X 0 m c X V v d D s s J n F 1 b 3 Q 7 U 2 V j d G l v b j E v Q X B w Z W 5 k M S / Q m N G B 0 Y L Q v t G H 0 L 3 Q u N C 6 L n v Q l N C + 0 L v Q t t C 1 0 L 0 g 0 L 7 Q v 9 C 7 0 L D R g t C 4 0 Y L R j C w y f S Z x d W 9 0 O y w m c X V v d D t T Z W N 0 a W 9 u M S 9 B c H B l b m Q x L 9 C Y 0 Y H R g t C + 0 Y f Q v d C 4 0 L o u e 9 C d 0 Y P Q t t C 9 0 L 4 g 0 L 7 Q v 9 C 7 0 L D R g t C 4 0 Y L R j F x u I N C 3 0 L D Q s t C + 0 L Q s M 3 0 m c X V v d D s s J n F 1 b 3 Q 7 U 2 V j d G l v b j E v Q X B w Z W 5 k M S / Q m N G B 0 Y L Q v t G H 0 L 3 Q u N C 6 L n v Q n 9 G A 0 L 7 Q u N C 3 0 L L Q t d C 0 0 L X Q v d C w I N C + 0 L / Q u 9 C w 0 Y L Q s F x u 0 L 7 Q v 9 C 7 0 L D R g t C w I N C 3 0 L D Q s t C + 0 L Q s N H 0 m c X V v d D s s J n F 1 b 3 Q 7 U 2 V j d G l v b j E v Q X B w Z W 5 k M S / Q l N C + 0 L H Q s N C y 0 L v Q t d C 9 I N C / 0 L 7 Q u 9 G M 0 L f Q v t C y 0 L D R g t C 1 0 L v R j N G B 0 L r Q u N C 5 I N C + 0 L H R i t C 1 0 L r R g i 5 7 0 J T Q v t C 7 0 L M s N X 0 m c X V v d D t d L C Z x d W 9 0 O 1 J l b G F 0 a W 9 u c 2 h p c E l u Z m 8 m c X V v d D s 6 W 1 1 9 I i A v P j x F b n R y e S B U e X B l P S J G a W x s T G F z d F V w Z G F 0 Z W Q i I F Z h b H V l P S J k M j A x O C 0 w N S 0 w O V Q x N T o 1 N z o 0 N C 4 2 M D M 1 N T A z W i I g L z 4 8 R W 5 0 c n k g V H l w Z T 0 i R m l s b E V y c m 9 y Q 2 9 k Z S I g V m F s d W U 9 I n N V b m t u b 3 d u I i A v P j x F b n R y e S B U e X B l P S J G a W x s Q 2 9 s d W 1 u T m F t Z X M i I F Z h b H V l P S J z W y Z x d W 9 0 O 9 C k 0 J j Q n i Z x d W 9 0 O y w m c X V v d D v Q n t C / 0 L v Q s N G C 0 L j Q u y Z x d W 9 0 O y w m c X V v d D v Q l N C + 0 L v Q t t C 1 0 L 0 g 0 L 7 Q v 9 C 7 0 L D R g t C 4 0 Y L R j C Z x d W 9 0 O y w m c X V v d D v Q n d G D 0 L b Q v d C + I N C + 0 L / Q u 9 C w 0 Y L Q u N G C 0 Y x c b i D Q t 9 C w 0 L L Q v t C 0 J n F 1 b 3 Q 7 L C Z x d W 9 0 O 9 C f 0 Y D Q v t C 4 0 L f Q s t C 1 0 L T Q t d C 9 0 L A g 0 L 7 Q v 9 C 7 0 L D R g t C w X G 7 Q v t C / 0 L v Q s N G C 0 L A g 0 L f Q s N C y 0 L 7 Q t C Z x d W 9 0 O y w m c X V v d D v Q l N C + 0 L v Q s y Z x d W 9 0 O 1 0 i I C 8 + P E V u d H J 5 I F R 5 c G U 9 I k Z p b G x D b 2 x 1 b W 5 U e X B l c y I g V m F s d W U 9 I n N C Z 0 1 E Q X d N Q S I g L z 4 8 R W 5 0 c n k g V H l w Z T 0 i R m l s b E V y c m 9 y Q 2 9 1 b n Q i I F Z h b H V l P S J s M C I g L z 4 8 R W 5 0 c n k g V H l w Z T 0 i R m l s b E N v d W 5 0 I i B W Y W x 1 Z T 0 i b D E 2 I i A v P j x F b n R y e S B U e X B l P S J G a W x s U 3 R h d H V z I i B W Y W x 1 Z T 0 i c 0 N v b X B s Z X R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P Q m 9 C 4 0 Y H R g j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k Z p b G x U Y X J n Z X Q i I F Z h b H V l P S J z Q X B w Z W 5 k M S I g L z 4 8 R W 5 0 c n k g V H l w Z T 0 i U X V l c n l J R C I g V m F s d W U 9 I n M z N D J h O T V h N y 1 m N j g 2 L T Q 0 N T g t O G U w O S 1 h Z m Q 5 Y W M 3 Z j I 1 N W E i I C 8 + P C 9 T d G F i b G V F b n R y a W V z P j w v S X R l b T 4 8 S X R l b T 4 8 S X R l b U x v Y 2 F 0 a W 9 u P j x J d G V t V H l w Z T 5 G b 3 J t d W x h P C 9 J d G V t V H l w Z T 4 8 S X R l b V B h d G g + U 2 V j d G l v b j E v Q X B w Z W 5 k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l b m Q x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M X U T g z r M C S 4 W K D D U 2 N E T s A A A A A A I A A A A A A B B m A A A A A Q A A I A A A A N A w a E 1 D x U Q c O Z V r / Y U m Y I d u M x S y e W y H i t g y d a / d y Q z X A A A A A A 6 A A A A A A g A A I A A A A B D k w t m B Q A d O Q R L o J n t s f e P 6 W C R U k 1 n R I M g 9 w u i c a W N I U A A A A A J L n H A 6 V B g / D S 1 q l U N 9 u f / l H c g g l C 9 x + V S a + z X S z u 0 n Q S i r o 8 X z C x N V z G M u Z W / 4 n O w s M q W 4 + y n K H E S Z C q V u S 1 J Z j X 6 + 6 Y u Q / Z + P h m 3 m 8 F y 9 Q A A A A O h z / C I n + L K t d + y w 7 O 9 p V b D j 9 k c b F U 1 M P C 2 9 v l G c W u 6 f w f 1 e J e T 6 I r W + 7 q S z F b 5 v J 7 i N P p V Z z z N 2 X W 1 m H n h v 3 j M = < / D a t a M a s h u p > 
</file>

<file path=customXml/itemProps1.xml><?xml version="1.0" encoding="utf-8"?>
<ds:datastoreItem xmlns:ds="http://schemas.openxmlformats.org/officeDocument/2006/customXml" ds:itemID="{032ACEA4-3D3F-47C6-BF14-FA913543F6F2}">
  <ds:schemaRefs/>
</ds:datastoreItem>
</file>

<file path=customXml/itemProps2.xml><?xml version="1.0" encoding="utf-8"?>
<ds:datastoreItem xmlns:ds="http://schemas.openxmlformats.org/officeDocument/2006/customXml" ds:itemID="{51D65B0D-7474-4EA5-BD44-467F2BD3263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 1 и 2</vt:lpstr>
      <vt:lpstr>Сводная таблица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2018-05-09T15:58:36Z</dcterms:modified>
</cp:coreProperties>
</file>