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M4" i="1" a="1"/>
  <c r="M4" s="1"/>
  <c r="M6" a="1"/>
  <c r="M6" s="1"/>
  <c r="M5" l="1"/>
</calcChain>
</file>

<file path=xl/sharedStrings.xml><?xml version="1.0" encoding="utf-8"?>
<sst xmlns="http://schemas.openxmlformats.org/spreadsheetml/2006/main" count="465" uniqueCount="38">
  <si>
    <t>№</t>
  </si>
  <si>
    <t>Дата</t>
  </si>
  <si>
    <t>Ф.И.О.</t>
  </si>
  <si>
    <t>Г.р.</t>
  </si>
  <si>
    <t>Услуга</t>
  </si>
  <si>
    <t>Иванов</t>
  </si>
  <si>
    <t>Школа здоровья</t>
  </si>
  <si>
    <t>Первично</t>
  </si>
  <si>
    <t>Петров</t>
  </si>
  <si>
    <t>Сидоров</t>
  </si>
  <si>
    <t>Григорьев</t>
  </si>
  <si>
    <t>Михайлов</t>
  </si>
  <si>
    <t>Зиновьев</t>
  </si>
  <si>
    <t>Тимофеев</t>
  </si>
  <si>
    <t>Подоляко</t>
  </si>
  <si>
    <t>Симонов</t>
  </si>
  <si>
    <t>Васильев</t>
  </si>
  <si>
    <t>Савельев</t>
  </si>
  <si>
    <t>Москвин</t>
  </si>
  <si>
    <t>Психодиагностика</t>
  </si>
  <si>
    <t>Темерязев</t>
  </si>
  <si>
    <t>Ткач</t>
  </si>
  <si>
    <t>Соколов</t>
  </si>
  <si>
    <t>Дмитриев</t>
  </si>
  <si>
    <t>Митрофанов</t>
  </si>
  <si>
    <t>Психокоррекция</t>
  </si>
  <si>
    <t>Повторно</t>
  </si>
  <si>
    <t>Число дней (сеансов):</t>
  </si>
  <si>
    <t>Отчет по Школе здоровья:</t>
  </si>
  <si>
    <t>Дата начала:</t>
  </si>
  <si>
    <t>Дата окончания:</t>
  </si>
  <si>
    <t>Количество минут:</t>
  </si>
  <si>
    <t>Количество пришедших человек:</t>
  </si>
  <si>
    <t>Число человек, учавствовавших в работе школы до её окончания:</t>
  </si>
  <si>
    <t>Контроль</t>
  </si>
  <si>
    <t>???</t>
  </si>
  <si>
    <t>P.S.: Сюда попадают все те люди, которые посетили хотя бы 8 из 9 занятий в месяц.</t>
  </si>
  <si>
    <t>Фамилия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</si>
</sst>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/>
    <xf numFmtId="14" fontId="0" fillId="0" borderId="0" xfId="0" applyNumberFormat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/>
    <xf numFmtId="0" fontId="0" fillId="0" borderId="1" xfId="0" applyBorder="1"/>
    <xf numFmtId="0" fontId="0" fillId="0" borderId="0" xfId="0" applyBorder="1" applyAlignment="1">
      <alignment vertical="center"/>
    </xf>
  </cellXfs>
  <cellStyles count="1">
    <cellStyle name="Обычный" xfId="0" builtinId="0"/>
  </cellStyles>
  <dxfs count="7">
    <dxf>
      <numFmt numFmtId="1" formatCode="0"/>
      <alignment horizontal="center" textRotation="0" indent="0" relativeIndent="255" justifyLastLine="0" shrinkToFit="0" mergeCell="0" readingOrder="0"/>
    </dxf>
    <dxf>
      <numFmt numFmtId="19" formatCode="dd/mm/yyyy"/>
      <alignment horizontal="center" textRotation="0" indent="0" relativeIndent="255" justifyLastLine="0" shrinkToFit="0" mergeCell="0" readingOrder="0"/>
    </dxf>
    <dxf>
      <numFmt numFmtId="30" formatCode="@"/>
      <alignment horizontal="center" textRotation="0" indent="0" relativeIndent="255" justifyLastLine="0" shrinkToFit="0" mergeCell="0" readingOrder="0"/>
    </dxf>
    <dxf>
      <numFmt numFmtId="30" formatCode="@"/>
    </dxf>
    <dxf>
      <numFmt numFmtId="19" formatCode="dd/mm/yyyy"/>
      <alignment horizontal="center" textRotation="0" indent="0" relativeIndent="255" justifyLastLine="0" shrinkToFit="0" mergeCell="0" readingOrder="0"/>
    </dxf>
    <dxf>
      <numFmt numFmtId="30" formatCode="@"/>
      <alignment horizontal="general" textRotation="0" indent="0" relativeIndent="255" justifyLastLine="0" shrinkToFit="0" mergeCell="0" readingOrder="0"/>
    </dxf>
    <dxf>
      <alignment horizontal="center" vertical="center" textRotation="0" wrapText="1" indent="0" relativeIndent="255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Таблица1" displayName="Таблица1" ref="A1:G300" totalsRowShown="0" headerRowDxfId="6">
  <autoFilter ref="A1:G300">
    <filterColumn colId="6"/>
  </autoFilter>
  <tableColumns count="7">
    <tableColumn id="1" name="№" dataDxfId="0"/>
    <tableColumn id="2" name="Дата" dataDxfId="1"/>
    <tableColumn id="3" name="Ф.И.О." dataDxfId="5"/>
    <tableColumn id="4" name="Г.р." dataDxfId="4"/>
    <tableColumn id="5" name="Услуга" dataDxfId="3"/>
    <tableColumn id="6" name="Первично" dataDxfId="2"/>
    <tableColumn id="7" name="Повторно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42"/>
  <sheetViews>
    <sheetView tabSelected="1" workbookViewId="0">
      <selection activeCell="Y2" sqref="Y2"/>
    </sheetView>
  </sheetViews>
  <sheetFormatPr defaultRowHeight="15"/>
  <cols>
    <col min="1" max="1" width="5.85546875" style="10" customWidth="1"/>
    <col min="2" max="2" width="11.85546875" style="6" customWidth="1"/>
    <col min="3" max="3" width="23.42578125" style="7" customWidth="1"/>
    <col min="4" max="4" width="11.85546875" style="6" customWidth="1"/>
    <col min="5" max="5" width="24.42578125" style="5" customWidth="1"/>
    <col min="6" max="6" width="11.85546875" style="8" customWidth="1"/>
    <col min="7" max="7" width="12.28515625" customWidth="1"/>
    <col min="8" max="8" width="10.140625" customWidth="1"/>
    <col min="9" max="9" width="12" customWidth="1"/>
    <col min="10" max="10" width="12.42578125" customWidth="1"/>
    <col min="11" max="11" width="11.42578125" customWidth="1"/>
    <col min="12" max="12" width="10.85546875" customWidth="1"/>
    <col min="13" max="13" width="13.5703125" customWidth="1"/>
    <col min="17" max="17" width="9.140625" style="1"/>
    <col min="18" max="18" width="4.5703125" style="1" customWidth="1"/>
    <col min="19" max="19" width="5.140625" customWidth="1"/>
    <col min="20" max="20" width="19" style="1" customWidth="1"/>
    <col min="21" max="21" width="17.5703125" customWidth="1"/>
    <col min="22" max="22" width="16.85546875" style="1" customWidth="1"/>
    <col min="23" max="23" width="13.85546875" customWidth="1"/>
    <col min="24" max="24" width="18.140625" customWidth="1"/>
    <col min="25" max="25" width="13" customWidth="1"/>
    <col min="26" max="26" width="19.5703125" customWidth="1"/>
  </cols>
  <sheetData>
    <row r="1" spans="1:27" ht="70.5" customHeight="1">
      <c r="A1" s="9" t="s">
        <v>0</v>
      </c>
      <c r="B1" s="3" t="s">
        <v>1</v>
      </c>
      <c r="C1" s="4" t="s">
        <v>2</v>
      </c>
      <c r="D1" s="3" t="s">
        <v>3</v>
      </c>
      <c r="E1" s="4" t="s">
        <v>4</v>
      </c>
      <c r="F1" s="4" t="s">
        <v>7</v>
      </c>
      <c r="G1" s="2" t="s">
        <v>26</v>
      </c>
      <c r="J1" s="16" t="s">
        <v>28</v>
      </c>
      <c r="K1" s="16"/>
      <c r="L1" s="16"/>
      <c r="M1" s="16"/>
      <c r="N1" s="16"/>
      <c r="O1" s="16"/>
      <c r="P1" s="16"/>
      <c r="S1" s="22" t="s">
        <v>34</v>
      </c>
      <c r="T1" s="22"/>
      <c r="U1" s="22"/>
      <c r="V1" s="22"/>
      <c r="W1" s="22"/>
      <c r="X1" s="22"/>
      <c r="Y1" s="22"/>
      <c r="Z1" s="29"/>
      <c r="AA1" s="29"/>
    </row>
    <row r="2" spans="1:27">
      <c r="A2" s="10">
        <v>1</v>
      </c>
      <c r="B2" s="6">
        <v>43192</v>
      </c>
      <c r="C2" s="7" t="s">
        <v>5</v>
      </c>
      <c r="D2" s="6">
        <v>20605</v>
      </c>
      <c r="E2" s="5" t="s">
        <v>6</v>
      </c>
      <c r="F2" s="8" t="s">
        <v>7</v>
      </c>
      <c r="J2" s="17" t="s">
        <v>29</v>
      </c>
      <c r="K2" s="17"/>
      <c r="L2" s="17"/>
      <c r="M2" s="11">
        <v>43192</v>
      </c>
      <c r="S2" s="23" t="s">
        <v>0</v>
      </c>
      <c r="T2" s="23" t="s">
        <v>19</v>
      </c>
      <c r="U2" s="23" t="s">
        <v>25</v>
      </c>
      <c r="V2" s="23" t="s">
        <v>6</v>
      </c>
      <c r="W2" s="23" t="s">
        <v>1</v>
      </c>
      <c r="X2" s="23" t="s">
        <v>37</v>
      </c>
      <c r="Y2" s="23" t="s">
        <v>3</v>
      </c>
    </row>
    <row r="3" spans="1:27">
      <c r="A3" s="10">
        <v>2</v>
      </c>
      <c r="B3" s="6">
        <v>43192</v>
      </c>
      <c r="C3" s="7" t="s">
        <v>8</v>
      </c>
      <c r="D3" s="6">
        <v>27782</v>
      </c>
      <c r="E3" s="5" t="s">
        <v>6</v>
      </c>
      <c r="F3" s="8" t="s">
        <v>7</v>
      </c>
      <c r="J3" s="17" t="s">
        <v>30</v>
      </c>
      <c r="K3" s="17"/>
      <c r="L3" s="17"/>
      <c r="M3" s="11">
        <v>43220</v>
      </c>
      <c r="S3" s="24">
        <v>1</v>
      </c>
      <c r="T3" s="23"/>
      <c r="U3" s="28"/>
      <c r="V3" s="24">
        <v>9</v>
      </c>
      <c r="W3" s="25">
        <v>43192</v>
      </c>
      <c r="X3" s="26" t="s">
        <v>5</v>
      </c>
      <c r="Y3" s="25">
        <v>20605</v>
      </c>
    </row>
    <row r="4" spans="1:27">
      <c r="A4" s="10">
        <v>3</v>
      </c>
      <c r="B4" s="6">
        <v>43192</v>
      </c>
      <c r="C4" s="7" t="s">
        <v>11</v>
      </c>
      <c r="D4" s="6">
        <v>43418</v>
      </c>
      <c r="E4" s="5" t="s">
        <v>6</v>
      </c>
      <c r="F4" s="8" t="s">
        <v>7</v>
      </c>
      <c r="J4" s="17" t="s">
        <v>27</v>
      </c>
      <c r="K4" s="17"/>
      <c r="L4" s="17"/>
      <c r="M4" s="1">
        <f t="array" ref="M4">SUM(IF(FREQUENCY(IF(LEFT(Таблица1[Услуга],2)="Шк",IF(Таблица1[Дата]&gt;=$M$2,IF(Таблица1[Дата]&lt;=EOMONTH($M$3,0),MATCH(Таблица1[Дата],Таблица1[Дата],0)))),ROW(Таблица1[Дата])-ROW(B2)+1),1))</f>
        <v>9</v>
      </c>
      <c r="S4" s="24">
        <v>2</v>
      </c>
      <c r="T4" s="23"/>
      <c r="U4" s="28"/>
      <c r="V4" s="24">
        <v>9</v>
      </c>
      <c r="W4" s="25">
        <v>43192</v>
      </c>
      <c r="X4" s="26" t="s">
        <v>8</v>
      </c>
      <c r="Y4" s="25">
        <v>27782</v>
      </c>
    </row>
    <row r="5" spans="1:27">
      <c r="A5" s="10">
        <v>4</v>
      </c>
      <c r="B5" s="6">
        <v>43192</v>
      </c>
      <c r="C5" s="7" t="s">
        <v>12</v>
      </c>
      <c r="D5" s="6">
        <v>33238</v>
      </c>
      <c r="E5" s="5" t="s">
        <v>6</v>
      </c>
      <c r="F5" s="8" t="s">
        <v>7</v>
      </c>
      <c r="J5" s="17" t="s">
        <v>31</v>
      </c>
      <c r="K5" s="17"/>
      <c r="L5" s="17"/>
      <c r="M5" s="1">
        <f>120*M4</f>
        <v>1080</v>
      </c>
      <c r="S5" s="24">
        <v>3</v>
      </c>
      <c r="T5" s="23"/>
      <c r="U5" s="28"/>
      <c r="V5" s="24">
        <v>8</v>
      </c>
      <c r="W5" s="25">
        <v>43192</v>
      </c>
      <c r="X5" s="26" t="s">
        <v>9</v>
      </c>
      <c r="Y5" s="25">
        <v>29635</v>
      </c>
    </row>
    <row r="6" spans="1:27">
      <c r="A6" s="10">
        <v>5</v>
      </c>
      <c r="B6" s="6">
        <v>43192</v>
      </c>
      <c r="C6" s="7" t="s">
        <v>13</v>
      </c>
      <c r="D6" s="6">
        <v>29214</v>
      </c>
      <c r="E6" s="5" t="s">
        <v>6</v>
      </c>
      <c r="F6" s="8" t="s">
        <v>7</v>
      </c>
      <c r="J6" s="17" t="s">
        <v>32</v>
      </c>
      <c r="K6" s="17"/>
      <c r="L6" s="17"/>
      <c r="M6" s="1">
        <f t="array" ref="M6">SUM(IF(FREQUENCY(IF(LEFT(Таблица1[Услуга],2)="Шк",IF(Таблица1[Дата]&gt;=$M$2,IF(Таблица1[Дата]&lt;=EOMONTH($M$3,0),MATCH(Таблица1[Ф.И.О.]&amp;Таблица1[Г.р.],Таблица1[Ф.И.О.]&amp;Таблица1[Г.р.],0)))),ROW(Таблица1[Ф.И.О.])-ROW(C2)+1),1))</f>
        <v>11</v>
      </c>
      <c r="S6" s="24">
        <v>4</v>
      </c>
      <c r="T6" s="23"/>
      <c r="U6" s="28"/>
      <c r="V6" s="24">
        <v>8</v>
      </c>
      <c r="W6" s="25">
        <v>43192</v>
      </c>
      <c r="X6" s="26" t="s">
        <v>10</v>
      </c>
      <c r="Y6" s="25">
        <v>21916</v>
      </c>
    </row>
    <row r="7" spans="1:27" ht="15" customHeight="1">
      <c r="A7" s="10">
        <v>6</v>
      </c>
      <c r="B7" s="6">
        <v>43192</v>
      </c>
      <c r="C7" s="7" t="s">
        <v>14</v>
      </c>
      <c r="D7" s="6">
        <v>26081</v>
      </c>
      <c r="E7" s="5" t="s">
        <v>6</v>
      </c>
      <c r="F7" s="8" t="s">
        <v>7</v>
      </c>
      <c r="J7" s="18" t="s">
        <v>33</v>
      </c>
      <c r="K7" s="18"/>
      <c r="L7" s="18"/>
      <c r="M7" s="20" t="s">
        <v>35</v>
      </c>
      <c r="N7" s="21" t="s">
        <v>36</v>
      </c>
      <c r="O7" s="21"/>
      <c r="P7" s="21"/>
      <c r="S7" s="24">
        <v>5</v>
      </c>
      <c r="T7" s="23"/>
      <c r="U7" s="28"/>
      <c r="V7" s="24">
        <v>9</v>
      </c>
      <c r="W7" s="25">
        <v>43192</v>
      </c>
      <c r="X7" s="26" t="s">
        <v>11</v>
      </c>
      <c r="Y7" s="25">
        <v>43418</v>
      </c>
    </row>
    <row r="8" spans="1:27">
      <c r="A8" s="10">
        <v>7</v>
      </c>
      <c r="B8" s="6">
        <v>43192</v>
      </c>
      <c r="C8" s="7" t="s">
        <v>15</v>
      </c>
      <c r="D8" s="6">
        <v>21778</v>
      </c>
      <c r="E8" s="5" t="s">
        <v>6</v>
      </c>
      <c r="F8" s="8" t="s">
        <v>7</v>
      </c>
      <c r="H8" s="15"/>
      <c r="J8" s="18"/>
      <c r="K8" s="18"/>
      <c r="L8" s="18"/>
      <c r="M8" s="20"/>
      <c r="N8" s="21"/>
      <c r="O8" s="21"/>
      <c r="P8" s="21"/>
      <c r="S8" s="24">
        <v>6</v>
      </c>
      <c r="T8" s="23"/>
      <c r="U8" s="28"/>
      <c r="V8" s="24">
        <v>9</v>
      </c>
      <c r="W8" s="25">
        <v>43192</v>
      </c>
      <c r="X8" s="26" t="s">
        <v>12</v>
      </c>
      <c r="Y8" s="25">
        <v>33238</v>
      </c>
    </row>
    <row r="9" spans="1:27">
      <c r="A9" s="10">
        <v>8</v>
      </c>
      <c r="B9" s="6">
        <v>43192</v>
      </c>
      <c r="C9" s="7" t="s">
        <v>17</v>
      </c>
      <c r="D9" s="6">
        <v>24662</v>
      </c>
      <c r="E9" s="5" t="s">
        <v>6</v>
      </c>
      <c r="F9" s="8" t="s">
        <v>7</v>
      </c>
      <c r="H9" s="15"/>
      <c r="I9" s="15"/>
      <c r="N9" s="21"/>
      <c r="O9" s="21"/>
      <c r="P9" s="21"/>
      <c r="S9" s="24">
        <v>7</v>
      </c>
      <c r="T9" s="23"/>
      <c r="U9" s="28"/>
      <c r="V9" s="24">
        <v>9</v>
      </c>
      <c r="W9" s="25">
        <v>43192</v>
      </c>
      <c r="X9" s="26" t="s">
        <v>13</v>
      </c>
      <c r="Y9" s="25">
        <v>29214</v>
      </c>
    </row>
    <row r="10" spans="1:27">
      <c r="A10" s="10">
        <v>9</v>
      </c>
      <c r="B10" s="6">
        <v>43193</v>
      </c>
      <c r="C10" s="7" t="s">
        <v>18</v>
      </c>
      <c r="D10" s="6">
        <v>24026</v>
      </c>
      <c r="E10" s="5" t="s">
        <v>19</v>
      </c>
      <c r="F10" s="8" t="s">
        <v>7</v>
      </c>
      <c r="H10" s="15"/>
      <c r="I10" s="15"/>
      <c r="N10" s="21"/>
      <c r="O10" s="21"/>
      <c r="P10" s="21"/>
      <c r="S10" s="24">
        <v>8</v>
      </c>
      <c r="T10" s="23"/>
      <c r="U10" s="28"/>
      <c r="V10" s="24">
        <v>9</v>
      </c>
      <c r="W10" s="25">
        <v>43192</v>
      </c>
      <c r="X10" s="26" t="s">
        <v>14</v>
      </c>
      <c r="Y10" s="25">
        <v>26081</v>
      </c>
    </row>
    <row r="11" spans="1:27">
      <c r="A11" s="10">
        <v>10</v>
      </c>
      <c r="B11" s="6">
        <v>43193</v>
      </c>
      <c r="C11" s="7" t="s">
        <v>22</v>
      </c>
      <c r="D11" s="6">
        <v>21579</v>
      </c>
      <c r="E11" s="5" t="s">
        <v>25</v>
      </c>
      <c r="F11" s="8" t="s">
        <v>7</v>
      </c>
      <c r="H11" s="15"/>
      <c r="I11" s="15"/>
      <c r="S11" s="24">
        <v>9</v>
      </c>
      <c r="T11" s="23"/>
      <c r="U11" s="28"/>
      <c r="V11" s="24">
        <v>9</v>
      </c>
      <c r="W11" s="25">
        <v>43192</v>
      </c>
      <c r="X11" s="26" t="s">
        <v>15</v>
      </c>
      <c r="Y11" s="25">
        <v>21778</v>
      </c>
    </row>
    <row r="12" spans="1:27">
      <c r="A12" s="10">
        <v>11</v>
      </c>
      <c r="B12" s="6">
        <v>43194</v>
      </c>
      <c r="C12" s="5" t="s">
        <v>20</v>
      </c>
      <c r="D12" s="11">
        <v>21497</v>
      </c>
      <c r="E12" s="5" t="s">
        <v>19</v>
      </c>
      <c r="F12" s="14" t="s">
        <v>7</v>
      </c>
      <c r="H12" s="15"/>
      <c r="I12" s="15"/>
      <c r="N12" s="15"/>
      <c r="S12" s="24">
        <v>10</v>
      </c>
      <c r="T12" s="23"/>
      <c r="U12" s="28"/>
      <c r="V12" s="24">
        <v>7</v>
      </c>
      <c r="W12" s="25">
        <v>43192</v>
      </c>
      <c r="X12" s="26" t="s">
        <v>16</v>
      </c>
      <c r="Y12" s="25">
        <v>33273</v>
      </c>
    </row>
    <row r="13" spans="1:27">
      <c r="A13" s="10">
        <v>12</v>
      </c>
      <c r="B13" s="6">
        <v>43194</v>
      </c>
      <c r="C13" t="s">
        <v>23</v>
      </c>
      <c r="D13" s="11">
        <v>24458</v>
      </c>
      <c r="E13" t="s">
        <v>25</v>
      </c>
      <c r="F13" s="1" t="s">
        <v>7</v>
      </c>
      <c r="H13" s="15"/>
      <c r="I13" s="15"/>
      <c r="S13" s="24">
        <v>11</v>
      </c>
      <c r="T13" s="23"/>
      <c r="U13" s="28"/>
      <c r="V13" s="23">
        <v>9</v>
      </c>
      <c r="W13" s="25">
        <v>43192</v>
      </c>
      <c r="X13" s="26" t="s">
        <v>17</v>
      </c>
      <c r="Y13" s="25">
        <v>24662</v>
      </c>
    </row>
    <row r="14" spans="1:27" ht="15" customHeight="1">
      <c r="A14" s="10">
        <v>13</v>
      </c>
      <c r="B14" s="6">
        <v>43195</v>
      </c>
      <c r="C14" s="5" t="s">
        <v>21</v>
      </c>
      <c r="D14" s="11">
        <v>28976</v>
      </c>
      <c r="E14" s="5" t="s">
        <v>19</v>
      </c>
      <c r="F14" s="14" t="s">
        <v>7</v>
      </c>
      <c r="H14" s="15"/>
      <c r="I14" s="15"/>
      <c r="J14" s="15"/>
      <c r="S14" s="24">
        <v>12</v>
      </c>
      <c r="T14" s="24">
        <v>2</v>
      </c>
      <c r="U14" s="23">
        <v>3</v>
      </c>
      <c r="V14" s="23"/>
      <c r="W14" s="25">
        <v>43192</v>
      </c>
      <c r="X14" s="27" t="s">
        <v>18</v>
      </c>
      <c r="Y14" s="25">
        <v>24026</v>
      </c>
    </row>
    <row r="15" spans="1:27">
      <c r="A15" s="10">
        <v>14</v>
      </c>
      <c r="B15" s="6">
        <v>43195</v>
      </c>
      <c r="C15" t="s">
        <v>16</v>
      </c>
      <c r="D15" s="11">
        <v>26713</v>
      </c>
      <c r="E15" t="s">
        <v>25</v>
      </c>
      <c r="F15" s="1" t="s">
        <v>7</v>
      </c>
      <c r="H15" s="15"/>
      <c r="I15" s="15"/>
      <c r="J15" s="15"/>
      <c r="S15" s="24">
        <v>13</v>
      </c>
      <c r="T15" s="24">
        <v>2</v>
      </c>
      <c r="U15" s="23">
        <v>3</v>
      </c>
      <c r="V15" s="23"/>
      <c r="W15" s="25">
        <v>43192</v>
      </c>
      <c r="X15" s="27" t="s">
        <v>20</v>
      </c>
      <c r="Y15" s="25">
        <v>21497</v>
      </c>
    </row>
    <row r="16" spans="1:27">
      <c r="A16" s="10">
        <v>15</v>
      </c>
      <c r="B16" s="6">
        <v>43195</v>
      </c>
      <c r="C16" t="s">
        <v>24</v>
      </c>
      <c r="D16" s="11">
        <v>29396</v>
      </c>
      <c r="E16" t="s">
        <v>25</v>
      </c>
      <c r="F16" s="1" t="s">
        <v>7</v>
      </c>
      <c r="S16" s="24">
        <v>14</v>
      </c>
      <c r="T16" s="24">
        <v>2</v>
      </c>
      <c r="U16" s="23">
        <v>3</v>
      </c>
      <c r="V16" s="23"/>
      <c r="W16" s="25">
        <v>43192</v>
      </c>
      <c r="X16" s="27" t="s">
        <v>21</v>
      </c>
      <c r="Y16" s="25">
        <v>28976</v>
      </c>
    </row>
    <row r="17" spans="1:25">
      <c r="A17" s="10">
        <v>16</v>
      </c>
      <c r="B17" s="6">
        <v>43196</v>
      </c>
      <c r="C17" s="13" t="s">
        <v>5</v>
      </c>
      <c r="D17" s="11">
        <v>20605</v>
      </c>
      <c r="E17" s="13" t="s">
        <v>6</v>
      </c>
      <c r="G17" t="s">
        <v>26</v>
      </c>
      <c r="K17" s="19"/>
      <c r="L17" s="19"/>
      <c r="M17" s="19"/>
      <c r="S17" s="24">
        <v>15</v>
      </c>
      <c r="T17" s="23"/>
      <c r="U17" s="24">
        <v>5</v>
      </c>
      <c r="V17" s="23"/>
      <c r="W17" s="25">
        <v>43193</v>
      </c>
      <c r="X17" s="28" t="s">
        <v>22</v>
      </c>
      <c r="Y17" s="25">
        <v>21579</v>
      </c>
    </row>
    <row r="18" spans="1:25">
      <c r="A18" s="10">
        <v>17</v>
      </c>
      <c r="B18" s="6">
        <v>43196</v>
      </c>
      <c r="C18" s="13" t="s">
        <v>8</v>
      </c>
      <c r="D18" s="11">
        <v>27782</v>
      </c>
      <c r="E18" s="13" t="s">
        <v>6</v>
      </c>
      <c r="G18" t="s">
        <v>26</v>
      </c>
      <c r="K18" s="19"/>
      <c r="L18" s="19"/>
      <c r="M18" s="19"/>
      <c r="S18" s="24">
        <v>16</v>
      </c>
      <c r="T18" s="23"/>
      <c r="U18" s="24">
        <v>5</v>
      </c>
      <c r="V18" s="23"/>
      <c r="W18" s="25">
        <v>43194</v>
      </c>
      <c r="X18" s="28" t="s">
        <v>23</v>
      </c>
      <c r="Y18" s="25">
        <v>24458</v>
      </c>
    </row>
    <row r="19" spans="1:25">
      <c r="A19" s="10">
        <v>18</v>
      </c>
      <c r="B19" s="6">
        <v>43196</v>
      </c>
      <c r="C19" s="13" t="s">
        <v>9</v>
      </c>
      <c r="D19" s="11">
        <v>29635</v>
      </c>
      <c r="E19" s="13" t="s">
        <v>6</v>
      </c>
      <c r="F19" s="8" t="s">
        <v>7</v>
      </c>
      <c r="K19" s="19"/>
      <c r="L19" s="19"/>
      <c r="M19" s="19"/>
      <c r="S19" s="24">
        <v>17</v>
      </c>
      <c r="T19" s="23"/>
      <c r="U19" s="24">
        <v>5</v>
      </c>
      <c r="V19" s="23"/>
      <c r="W19" s="25">
        <v>43195</v>
      </c>
      <c r="X19" s="28" t="s">
        <v>16</v>
      </c>
      <c r="Y19" s="25">
        <v>26713</v>
      </c>
    </row>
    <row r="20" spans="1:25">
      <c r="A20" s="10">
        <v>19</v>
      </c>
      <c r="B20" s="6">
        <v>43196</v>
      </c>
      <c r="C20" s="13" t="s">
        <v>10</v>
      </c>
      <c r="D20" s="11">
        <v>21916</v>
      </c>
      <c r="E20" s="13" t="s">
        <v>6</v>
      </c>
      <c r="F20" s="8" t="s">
        <v>7</v>
      </c>
      <c r="S20" s="24">
        <v>18</v>
      </c>
      <c r="T20" s="23"/>
      <c r="U20" s="24">
        <v>5</v>
      </c>
      <c r="V20" s="23"/>
      <c r="W20" s="25">
        <v>43196</v>
      </c>
      <c r="X20" s="28" t="s">
        <v>24</v>
      </c>
      <c r="Y20" s="25">
        <v>29396</v>
      </c>
    </row>
    <row r="21" spans="1:25">
      <c r="A21" s="10">
        <v>20</v>
      </c>
      <c r="B21" s="6">
        <v>43196</v>
      </c>
      <c r="C21" s="13" t="s">
        <v>11</v>
      </c>
      <c r="D21" s="11">
        <v>43418</v>
      </c>
      <c r="E21" s="13" t="s">
        <v>6</v>
      </c>
      <c r="G21" t="s">
        <v>26</v>
      </c>
    </row>
    <row r="22" spans="1:25">
      <c r="A22" s="10">
        <v>21</v>
      </c>
      <c r="B22" s="6">
        <v>43196</v>
      </c>
      <c r="C22" s="13" t="s">
        <v>12</v>
      </c>
      <c r="D22" s="11">
        <v>33238</v>
      </c>
      <c r="E22" s="13" t="s">
        <v>6</v>
      </c>
      <c r="G22" t="s">
        <v>26</v>
      </c>
    </row>
    <row r="23" spans="1:25">
      <c r="A23" s="10">
        <v>22</v>
      </c>
      <c r="B23" s="6">
        <v>43196</v>
      </c>
      <c r="C23" s="13" t="s">
        <v>13</v>
      </c>
      <c r="D23" s="11">
        <v>29214</v>
      </c>
      <c r="E23" s="13" t="s">
        <v>6</v>
      </c>
      <c r="G23" t="s">
        <v>26</v>
      </c>
    </row>
    <row r="24" spans="1:25">
      <c r="A24" s="10">
        <v>23</v>
      </c>
      <c r="B24" s="6">
        <v>43196</v>
      </c>
      <c r="C24" s="13" t="s">
        <v>14</v>
      </c>
      <c r="D24" s="11">
        <v>26081</v>
      </c>
      <c r="E24" s="13" t="s">
        <v>6</v>
      </c>
      <c r="G24" t="s">
        <v>26</v>
      </c>
    </row>
    <row r="25" spans="1:25">
      <c r="A25" s="10">
        <v>24</v>
      </c>
      <c r="B25" s="6">
        <v>43196</v>
      </c>
      <c r="C25" s="13" t="s">
        <v>15</v>
      </c>
      <c r="D25" s="11">
        <v>21778</v>
      </c>
      <c r="E25" s="13" t="s">
        <v>6</v>
      </c>
      <c r="G25" t="s">
        <v>26</v>
      </c>
    </row>
    <row r="26" spans="1:25">
      <c r="A26" s="10">
        <v>25</v>
      </c>
      <c r="B26" s="6">
        <v>43196</v>
      </c>
      <c r="C26" s="13" t="s">
        <v>17</v>
      </c>
      <c r="D26" s="11">
        <v>24662</v>
      </c>
      <c r="E26" s="13" t="s">
        <v>6</v>
      </c>
      <c r="G26" t="s">
        <v>26</v>
      </c>
    </row>
    <row r="27" spans="1:25">
      <c r="A27" s="10">
        <v>26</v>
      </c>
      <c r="B27" s="6">
        <v>43199</v>
      </c>
      <c r="C27" s="13" t="s">
        <v>5</v>
      </c>
      <c r="D27" s="11">
        <v>20605</v>
      </c>
      <c r="E27" s="13" t="s">
        <v>6</v>
      </c>
      <c r="G27" t="s">
        <v>26</v>
      </c>
    </row>
    <row r="28" spans="1:25">
      <c r="A28" s="10">
        <v>27</v>
      </c>
      <c r="B28" s="6">
        <v>43199</v>
      </c>
      <c r="C28" s="13" t="s">
        <v>8</v>
      </c>
      <c r="D28" s="11">
        <v>27782</v>
      </c>
      <c r="E28" s="13" t="s">
        <v>6</v>
      </c>
      <c r="G28" t="s">
        <v>26</v>
      </c>
    </row>
    <row r="29" spans="1:25">
      <c r="A29" s="10">
        <v>28</v>
      </c>
      <c r="B29" s="6">
        <v>43199</v>
      </c>
      <c r="C29" s="13" t="s">
        <v>9</v>
      </c>
      <c r="D29" s="11">
        <v>29635</v>
      </c>
      <c r="E29" s="13" t="s">
        <v>6</v>
      </c>
      <c r="G29" t="s">
        <v>26</v>
      </c>
    </row>
    <row r="30" spans="1:25">
      <c r="A30" s="10">
        <v>29</v>
      </c>
      <c r="B30" s="6">
        <v>43199</v>
      </c>
      <c r="C30" s="13" t="s">
        <v>10</v>
      </c>
      <c r="D30" s="11">
        <v>21916</v>
      </c>
      <c r="E30" s="13" t="s">
        <v>6</v>
      </c>
      <c r="G30" t="s">
        <v>26</v>
      </c>
    </row>
    <row r="31" spans="1:25">
      <c r="A31" s="10">
        <v>30</v>
      </c>
      <c r="B31" s="6">
        <v>43199</v>
      </c>
      <c r="C31" s="13" t="s">
        <v>11</v>
      </c>
      <c r="D31" s="11">
        <v>43418</v>
      </c>
      <c r="E31" s="13" t="s">
        <v>6</v>
      </c>
      <c r="G31" t="s">
        <v>26</v>
      </c>
    </row>
    <row r="32" spans="1:25">
      <c r="A32" s="10">
        <v>31</v>
      </c>
      <c r="B32" s="6">
        <v>43199</v>
      </c>
      <c r="C32" s="13" t="s">
        <v>12</v>
      </c>
      <c r="D32" s="11">
        <v>33238</v>
      </c>
      <c r="E32" s="13" t="s">
        <v>6</v>
      </c>
      <c r="G32" t="s">
        <v>26</v>
      </c>
    </row>
    <row r="33" spans="1:7">
      <c r="A33" s="10">
        <v>32</v>
      </c>
      <c r="B33" s="6">
        <v>43199</v>
      </c>
      <c r="C33" s="13" t="s">
        <v>13</v>
      </c>
      <c r="D33" s="11">
        <v>29214</v>
      </c>
      <c r="E33" s="13" t="s">
        <v>6</v>
      </c>
      <c r="G33" t="s">
        <v>26</v>
      </c>
    </row>
    <row r="34" spans="1:7">
      <c r="A34" s="10">
        <v>33</v>
      </c>
      <c r="B34" s="6">
        <v>43199</v>
      </c>
      <c r="C34" s="12" t="s">
        <v>14</v>
      </c>
      <c r="D34" s="11">
        <v>26081</v>
      </c>
      <c r="E34" s="13" t="s">
        <v>6</v>
      </c>
      <c r="G34" t="s">
        <v>26</v>
      </c>
    </row>
    <row r="35" spans="1:7">
      <c r="A35" s="10">
        <v>34</v>
      </c>
      <c r="B35" s="6">
        <v>43199</v>
      </c>
      <c r="C35" s="12" t="s">
        <v>15</v>
      </c>
      <c r="D35" s="11">
        <v>21778</v>
      </c>
      <c r="E35" s="13" t="s">
        <v>6</v>
      </c>
      <c r="G35" t="s">
        <v>26</v>
      </c>
    </row>
    <row r="36" spans="1:7">
      <c r="A36" s="10">
        <v>35</v>
      </c>
      <c r="B36" s="6">
        <v>43199</v>
      </c>
      <c r="C36" s="13" t="s">
        <v>16</v>
      </c>
      <c r="D36" s="11">
        <v>33273</v>
      </c>
      <c r="E36" s="13" t="s">
        <v>6</v>
      </c>
      <c r="F36" s="14" t="s">
        <v>7</v>
      </c>
    </row>
    <row r="37" spans="1:7">
      <c r="A37" s="10">
        <v>36</v>
      </c>
      <c r="B37" s="6">
        <v>43199</v>
      </c>
      <c r="C37" s="12" t="s">
        <v>17</v>
      </c>
      <c r="D37" s="11">
        <v>24662</v>
      </c>
      <c r="E37" s="13" t="s">
        <v>6</v>
      </c>
      <c r="G37" t="s">
        <v>26</v>
      </c>
    </row>
    <row r="38" spans="1:7">
      <c r="A38" s="10">
        <v>37</v>
      </c>
      <c r="B38" s="6">
        <v>43200</v>
      </c>
      <c r="C38" s="7" t="s">
        <v>18</v>
      </c>
      <c r="D38" s="6">
        <v>24026</v>
      </c>
      <c r="E38" s="5" t="s">
        <v>19</v>
      </c>
      <c r="G38" t="s">
        <v>26</v>
      </c>
    </row>
    <row r="39" spans="1:7">
      <c r="A39" s="10">
        <v>38</v>
      </c>
      <c r="B39" s="6">
        <v>43200</v>
      </c>
      <c r="C39" s="7" t="s">
        <v>22</v>
      </c>
      <c r="D39" s="6">
        <v>21579</v>
      </c>
      <c r="E39" s="5" t="s">
        <v>25</v>
      </c>
      <c r="G39" t="s">
        <v>26</v>
      </c>
    </row>
    <row r="40" spans="1:7">
      <c r="A40" s="10">
        <v>39</v>
      </c>
      <c r="B40" s="6">
        <v>43201</v>
      </c>
      <c r="C40" s="5" t="s">
        <v>20</v>
      </c>
      <c r="D40" s="11">
        <v>21497</v>
      </c>
      <c r="E40" s="5" t="s">
        <v>19</v>
      </c>
      <c r="G40" t="s">
        <v>26</v>
      </c>
    </row>
    <row r="41" spans="1:7">
      <c r="A41" s="10">
        <v>40</v>
      </c>
      <c r="B41" s="6">
        <v>43201</v>
      </c>
      <c r="C41" t="s">
        <v>23</v>
      </c>
      <c r="D41" s="11">
        <v>24458</v>
      </c>
      <c r="E41" t="s">
        <v>25</v>
      </c>
      <c r="G41" t="s">
        <v>26</v>
      </c>
    </row>
    <row r="42" spans="1:7">
      <c r="A42" s="10">
        <v>41</v>
      </c>
      <c r="B42" s="6">
        <v>43202</v>
      </c>
      <c r="C42" s="5" t="s">
        <v>21</v>
      </c>
      <c r="D42" s="11">
        <v>28976</v>
      </c>
      <c r="E42" s="5" t="s">
        <v>19</v>
      </c>
      <c r="G42" t="s">
        <v>26</v>
      </c>
    </row>
    <row r="43" spans="1:7">
      <c r="A43" s="10">
        <v>42</v>
      </c>
      <c r="B43" s="6">
        <v>43202</v>
      </c>
      <c r="C43" t="s">
        <v>16</v>
      </c>
      <c r="D43" s="11">
        <v>26713</v>
      </c>
      <c r="E43" t="s">
        <v>25</v>
      </c>
      <c r="G43" t="s">
        <v>26</v>
      </c>
    </row>
    <row r="44" spans="1:7">
      <c r="A44" s="10">
        <v>43</v>
      </c>
      <c r="B44" s="6">
        <v>43202</v>
      </c>
      <c r="C44" s="7" t="s">
        <v>24</v>
      </c>
      <c r="D44" s="11">
        <v>29396</v>
      </c>
      <c r="E44" s="5" t="s">
        <v>25</v>
      </c>
      <c r="G44" t="s">
        <v>26</v>
      </c>
    </row>
    <row r="45" spans="1:7">
      <c r="A45" s="10">
        <v>44</v>
      </c>
      <c r="B45" s="6">
        <v>43203</v>
      </c>
      <c r="C45" s="13" t="s">
        <v>5</v>
      </c>
      <c r="D45" s="11">
        <v>20605</v>
      </c>
      <c r="E45" s="13" t="s">
        <v>6</v>
      </c>
      <c r="G45" t="s">
        <v>26</v>
      </c>
    </row>
    <row r="46" spans="1:7">
      <c r="A46" s="10">
        <v>45</v>
      </c>
      <c r="B46" s="6">
        <v>43203</v>
      </c>
      <c r="C46" s="13" t="s">
        <v>8</v>
      </c>
      <c r="D46" s="11">
        <v>27782</v>
      </c>
      <c r="E46" s="13" t="s">
        <v>6</v>
      </c>
      <c r="G46" t="s">
        <v>26</v>
      </c>
    </row>
    <row r="47" spans="1:7">
      <c r="A47" s="10">
        <v>46</v>
      </c>
      <c r="B47" s="6">
        <v>43203</v>
      </c>
      <c r="C47" s="13" t="s">
        <v>9</v>
      </c>
      <c r="D47" s="11">
        <v>29635</v>
      </c>
      <c r="E47" s="13" t="s">
        <v>6</v>
      </c>
      <c r="G47" t="s">
        <v>26</v>
      </c>
    </row>
    <row r="48" spans="1:7">
      <c r="A48" s="10">
        <v>47</v>
      </c>
      <c r="B48" s="6">
        <v>43203</v>
      </c>
      <c r="C48" s="13" t="s">
        <v>10</v>
      </c>
      <c r="D48" s="11">
        <v>21916</v>
      </c>
      <c r="E48" s="13" t="s">
        <v>6</v>
      </c>
      <c r="G48" t="s">
        <v>26</v>
      </c>
    </row>
    <row r="49" spans="1:7">
      <c r="A49" s="10">
        <v>48</v>
      </c>
      <c r="B49" s="6">
        <v>43203</v>
      </c>
      <c r="C49" s="13" t="s">
        <v>11</v>
      </c>
      <c r="D49" s="11">
        <v>43418</v>
      </c>
      <c r="E49" s="13" t="s">
        <v>6</v>
      </c>
      <c r="G49" t="s">
        <v>26</v>
      </c>
    </row>
    <row r="50" spans="1:7">
      <c r="A50" s="10">
        <v>49</v>
      </c>
      <c r="B50" s="6">
        <v>43203</v>
      </c>
      <c r="C50" s="13" t="s">
        <v>12</v>
      </c>
      <c r="D50" s="11">
        <v>33238</v>
      </c>
      <c r="E50" s="13" t="s">
        <v>6</v>
      </c>
      <c r="G50" t="s">
        <v>26</v>
      </c>
    </row>
    <row r="51" spans="1:7">
      <c r="A51" s="10">
        <v>50</v>
      </c>
      <c r="B51" s="6">
        <v>43203</v>
      </c>
      <c r="C51" s="13" t="s">
        <v>13</v>
      </c>
      <c r="D51" s="11">
        <v>29214</v>
      </c>
      <c r="E51" s="13" t="s">
        <v>6</v>
      </c>
      <c r="G51" t="s">
        <v>26</v>
      </c>
    </row>
    <row r="52" spans="1:7">
      <c r="A52" s="10">
        <v>51</v>
      </c>
      <c r="B52" s="6">
        <v>43203</v>
      </c>
      <c r="C52" s="12" t="s">
        <v>14</v>
      </c>
      <c r="D52" s="11">
        <v>26081</v>
      </c>
      <c r="E52" s="13" t="s">
        <v>6</v>
      </c>
      <c r="G52" t="s">
        <v>26</v>
      </c>
    </row>
    <row r="53" spans="1:7">
      <c r="A53" s="10">
        <v>52</v>
      </c>
      <c r="B53" s="6">
        <v>43203</v>
      </c>
      <c r="C53" s="12" t="s">
        <v>15</v>
      </c>
      <c r="D53" s="11">
        <v>21778</v>
      </c>
      <c r="E53" s="13" t="s">
        <v>6</v>
      </c>
      <c r="G53" t="s">
        <v>26</v>
      </c>
    </row>
    <row r="54" spans="1:7">
      <c r="A54" s="10">
        <v>53</v>
      </c>
      <c r="B54" s="6">
        <v>43203</v>
      </c>
      <c r="C54" s="13" t="s">
        <v>16</v>
      </c>
      <c r="D54" s="11">
        <v>33273</v>
      </c>
      <c r="E54" s="13" t="s">
        <v>6</v>
      </c>
      <c r="F54" s="14"/>
      <c r="G54" t="s">
        <v>26</v>
      </c>
    </row>
    <row r="55" spans="1:7">
      <c r="A55" s="10">
        <v>54</v>
      </c>
      <c r="B55" s="6">
        <v>43203</v>
      </c>
      <c r="C55" s="12" t="s">
        <v>17</v>
      </c>
      <c r="D55" s="11">
        <v>24662</v>
      </c>
      <c r="E55" s="13" t="s">
        <v>6</v>
      </c>
      <c r="G55" t="s">
        <v>26</v>
      </c>
    </row>
    <row r="56" spans="1:7">
      <c r="A56" s="10">
        <v>55</v>
      </c>
      <c r="B56" s="6">
        <v>43206</v>
      </c>
      <c r="C56" s="13" t="s">
        <v>5</v>
      </c>
      <c r="D56" s="11">
        <v>20605</v>
      </c>
      <c r="E56" s="13" t="s">
        <v>6</v>
      </c>
      <c r="G56" t="s">
        <v>26</v>
      </c>
    </row>
    <row r="57" spans="1:7">
      <c r="A57" s="10">
        <v>56</v>
      </c>
      <c r="B57" s="6">
        <v>43206</v>
      </c>
      <c r="C57" s="13" t="s">
        <v>8</v>
      </c>
      <c r="D57" s="11">
        <v>27782</v>
      </c>
      <c r="E57" s="13" t="s">
        <v>6</v>
      </c>
      <c r="G57" t="s">
        <v>26</v>
      </c>
    </row>
    <row r="58" spans="1:7">
      <c r="A58" s="10">
        <v>57</v>
      </c>
      <c r="B58" s="6">
        <v>43206</v>
      </c>
      <c r="C58" s="13" t="s">
        <v>9</v>
      </c>
      <c r="D58" s="11">
        <v>29635</v>
      </c>
      <c r="E58" s="13" t="s">
        <v>6</v>
      </c>
      <c r="G58" t="s">
        <v>26</v>
      </c>
    </row>
    <row r="59" spans="1:7">
      <c r="A59" s="10">
        <v>58</v>
      </c>
      <c r="B59" s="6">
        <v>43206</v>
      </c>
      <c r="C59" s="13" t="s">
        <v>10</v>
      </c>
      <c r="D59" s="11">
        <v>21916</v>
      </c>
      <c r="E59" s="13" t="s">
        <v>6</v>
      </c>
      <c r="G59" t="s">
        <v>26</v>
      </c>
    </row>
    <row r="60" spans="1:7">
      <c r="A60" s="10">
        <v>59</v>
      </c>
      <c r="B60" s="6">
        <v>43206</v>
      </c>
      <c r="C60" s="13" t="s">
        <v>11</v>
      </c>
      <c r="D60" s="11">
        <v>43418</v>
      </c>
      <c r="E60" s="13" t="s">
        <v>6</v>
      </c>
      <c r="G60" t="s">
        <v>26</v>
      </c>
    </row>
    <row r="61" spans="1:7">
      <c r="A61" s="10">
        <v>60</v>
      </c>
      <c r="B61" s="6">
        <v>43206</v>
      </c>
      <c r="C61" s="13" t="s">
        <v>12</v>
      </c>
      <c r="D61" s="11">
        <v>33238</v>
      </c>
      <c r="E61" s="13" t="s">
        <v>6</v>
      </c>
      <c r="G61" t="s">
        <v>26</v>
      </c>
    </row>
    <row r="62" spans="1:7">
      <c r="A62" s="10">
        <v>61</v>
      </c>
      <c r="B62" s="6">
        <v>43206</v>
      </c>
      <c r="C62" s="13" t="s">
        <v>13</v>
      </c>
      <c r="D62" s="11">
        <v>29214</v>
      </c>
      <c r="E62" s="13" t="s">
        <v>6</v>
      </c>
      <c r="G62" t="s">
        <v>26</v>
      </c>
    </row>
    <row r="63" spans="1:7">
      <c r="A63" s="10">
        <v>62</v>
      </c>
      <c r="B63" s="6">
        <v>43206</v>
      </c>
      <c r="C63" s="12" t="s">
        <v>14</v>
      </c>
      <c r="D63" s="11">
        <v>26081</v>
      </c>
      <c r="E63" s="13" t="s">
        <v>6</v>
      </c>
      <c r="G63" t="s">
        <v>26</v>
      </c>
    </row>
    <row r="64" spans="1:7">
      <c r="A64" s="10">
        <v>63</v>
      </c>
      <c r="B64" s="6">
        <v>43206</v>
      </c>
      <c r="C64" s="12" t="s">
        <v>15</v>
      </c>
      <c r="D64" s="11">
        <v>21778</v>
      </c>
      <c r="E64" s="13" t="s">
        <v>6</v>
      </c>
      <c r="G64" t="s">
        <v>26</v>
      </c>
    </row>
    <row r="65" spans="1:7">
      <c r="A65" s="10">
        <v>64</v>
      </c>
      <c r="B65" s="6">
        <v>43206</v>
      </c>
      <c r="C65" s="13" t="s">
        <v>16</v>
      </c>
      <c r="D65" s="11">
        <v>33273</v>
      </c>
      <c r="E65" s="13" t="s">
        <v>6</v>
      </c>
      <c r="F65" s="14"/>
      <c r="G65" t="s">
        <v>26</v>
      </c>
    </row>
    <row r="66" spans="1:7">
      <c r="A66" s="10">
        <v>65</v>
      </c>
      <c r="B66" s="6">
        <v>43206</v>
      </c>
      <c r="C66" s="12" t="s">
        <v>17</v>
      </c>
      <c r="D66" s="11">
        <v>24662</v>
      </c>
      <c r="E66" s="13" t="s">
        <v>6</v>
      </c>
      <c r="G66" t="s">
        <v>26</v>
      </c>
    </row>
    <row r="67" spans="1:7">
      <c r="A67" s="10">
        <v>66</v>
      </c>
      <c r="B67" s="6">
        <v>43207</v>
      </c>
      <c r="C67" s="7" t="s">
        <v>18</v>
      </c>
      <c r="D67" s="6">
        <v>24026</v>
      </c>
      <c r="E67" s="5" t="s">
        <v>25</v>
      </c>
      <c r="F67" s="8" t="s">
        <v>7</v>
      </c>
    </row>
    <row r="68" spans="1:7">
      <c r="A68" s="10">
        <v>67</v>
      </c>
      <c r="B68" s="6">
        <v>43207</v>
      </c>
      <c r="C68" s="7" t="s">
        <v>22</v>
      </c>
      <c r="D68" s="6">
        <v>21579</v>
      </c>
      <c r="E68" s="5" t="s">
        <v>25</v>
      </c>
      <c r="G68" t="s">
        <v>26</v>
      </c>
    </row>
    <row r="69" spans="1:7">
      <c r="A69" s="10">
        <v>68</v>
      </c>
      <c r="B69" s="6">
        <v>43208</v>
      </c>
      <c r="C69" s="5" t="s">
        <v>20</v>
      </c>
      <c r="D69" s="11">
        <v>21497</v>
      </c>
      <c r="E69" s="5" t="s">
        <v>25</v>
      </c>
      <c r="F69" s="8" t="s">
        <v>7</v>
      </c>
    </row>
    <row r="70" spans="1:7">
      <c r="A70" s="10">
        <v>69</v>
      </c>
      <c r="B70" s="6">
        <v>43208</v>
      </c>
      <c r="C70" t="s">
        <v>23</v>
      </c>
      <c r="D70" s="11">
        <v>24458</v>
      </c>
      <c r="E70" t="s">
        <v>25</v>
      </c>
      <c r="G70" t="s">
        <v>26</v>
      </c>
    </row>
    <row r="71" spans="1:7">
      <c r="A71" s="10">
        <v>70</v>
      </c>
      <c r="B71" s="6">
        <v>43209</v>
      </c>
      <c r="C71" s="5" t="s">
        <v>21</v>
      </c>
      <c r="D71" s="11">
        <v>28976</v>
      </c>
      <c r="E71" s="5" t="s">
        <v>25</v>
      </c>
      <c r="F71" s="8" t="s">
        <v>7</v>
      </c>
    </row>
    <row r="72" spans="1:7">
      <c r="A72" s="10">
        <v>71</v>
      </c>
      <c r="B72" s="6">
        <v>43209</v>
      </c>
      <c r="C72" t="s">
        <v>16</v>
      </c>
      <c r="D72" s="11">
        <v>26713</v>
      </c>
      <c r="E72" t="s">
        <v>25</v>
      </c>
      <c r="G72" t="s">
        <v>26</v>
      </c>
    </row>
    <row r="73" spans="1:7">
      <c r="A73" s="10">
        <v>72</v>
      </c>
      <c r="B73" s="6">
        <v>43209</v>
      </c>
      <c r="C73" s="7" t="s">
        <v>24</v>
      </c>
      <c r="D73" s="11">
        <v>29396</v>
      </c>
      <c r="E73" s="5" t="s">
        <v>25</v>
      </c>
      <c r="G73" t="s">
        <v>26</v>
      </c>
    </row>
    <row r="74" spans="1:7">
      <c r="A74" s="10">
        <v>73</v>
      </c>
      <c r="B74" s="6">
        <v>43210</v>
      </c>
      <c r="C74" s="13" t="s">
        <v>5</v>
      </c>
      <c r="D74" s="11">
        <v>20605</v>
      </c>
      <c r="E74" s="13" t="s">
        <v>6</v>
      </c>
      <c r="G74" t="s">
        <v>26</v>
      </c>
    </row>
    <row r="75" spans="1:7">
      <c r="A75" s="10">
        <v>74</v>
      </c>
      <c r="B75" s="6">
        <v>43210</v>
      </c>
      <c r="C75" s="13" t="s">
        <v>8</v>
      </c>
      <c r="D75" s="11">
        <v>27782</v>
      </c>
      <c r="E75" s="13" t="s">
        <v>6</v>
      </c>
      <c r="G75" t="s">
        <v>26</v>
      </c>
    </row>
    <row r="76" spans="1:7">
      <c r="A76" s="10">
        <v>75</v>
      </c>
      <c r="B76" s="6">
        <v>43210</v>
      </c>
      <c r="C76" s="13" t="s">
        <v>9</v>
      </c>
      <c r="D76" s="11">
        <v>29635</v>
      </c>
      <c r="E76" s="13" t="s">
        <v>6</v>
      </c>
      <c r="G76" t="s">
        <v>26</v>
      </c>
    </row>
    <row r="77" spans="1:7">
      <c r="A77" s="10">
        <v>76</v>
      </c>
      <c r="B77" s="6">
        <v>43210</v>
      </c>
      <c r="C77" s="13" t="s">
        <v>10</v>
      </c>
      <c r="D77" s="11">
        <v>21916</v>
      </c>
      <c r="E77" s="13" t="s">
        <v>6</v>
      </c>
      <c r="G77" t="s">
        <v>26</v>
      </c>
    </row>
    <row r="78" spans="1:7">
      <c r="A78" s="10">
        <v>77</v>
      </c>
      <c r="B78" s="6">
        <v>43210</v>
      </c>
      <c r="C78" s="13" t="s">
        <v>11</v>
      </c>
      <c r="D78" s="11">
        <v>43418</v>
      </c>
      <c r="E78" s="13" t="s">
        <v>6</v>
      </c>
      <c r="G78" t="s">
        <v>26</v>
      </c>
    </row>
    <row r="79" spans="1:7">
      <c r="A79" s="10">
        <v>78</v>
      </c>
      <c r="B79" s="6">
        <v>43210</v>
      </c>
      <c r="C79" s="13" t="s">
        <v>12</v>
      </c>
      <c r="D79" s="11">
        <v>33238</v>
      </c>
      <c r="E79" s="13" t="s">
        <v>6</v>
      </c>
      <c r="G79" t="s">
        <v>26</v>
      </c>
    </row>
    <row r="80" spans="1:7">
      <c r="A80" s="10">
        <v>79</v>
      </c>
      <c r="B80" s="6">
        <v>43210</v>
      </c>
      <c r="C80" s="13" t="s">
        <v>13</v>
      </c>
      <c r="D80" s="11">
        <v>29214</v>
      </c>
      <c r="E80" s="13" t="s">
        <v>6</v>
      </c>
      <c r="G80" t="s">
        <v>26</v>
      </c>
    </row>
    <row r="81" spans="1:7">
      <c r="A81" s="10">
        <v>80</v>
      </c>
      <c r="B81" s="6">
        <v>43210</v>
      </c>
      <c r="C81" s="12" t="s">
        <v>14</v>
      </c>
      <c r="D81" s="11">
        <v>26081</v>
      </c>
      <c r="E81" s="13" t="s">
        <v>6</v>
      </c>
      <c r="G81" t="s">
        <v>26</v>
      </c>
    </row>
    <row r="82" spans="1:7">
      <c r="A82" s="10">
        <v>81</v>
      </c>
      <c r="B82" s="6">
        <v>43210</v>
      </c>
      <c r="C82" s="12" t="s">
        <v>15</v>
      </c>
      <c r="D82" s="11">
        <v>21778</v>
      </c>
      <c r="E82" s="13" t="s">
        <v>6</v>
      </c>
      <c r="G82" t="s">
        <v>26</v>
      </c>
    </row>
    <row r="83" spans="1:7">
      <c r="A83" s="10">
        <v>82</v>
      </c>
      <c r="B83" s="6">
        <v>43210</v>
      </c>
      <c r="C83" s="13" t="s">
        <v>16</v>
      </c>
      <c r="D83" s="11">
        <v>33273</v>
      </c>
      <c r="E83" s="13" t="s">
        <v>6</v>
      </c>
      <c r="F83" s="14"/>
      <c r="G83" t="s">
        <v>26</v>
      </c>
    </row>
    <row r="84" spans="1:7">
      <c r="A84" s="10">
        <v>83</v>
      </c>
      <c r="B84" s="6">
        <v>43210</v>
      </c>
      <c r="C84" s="12" t="s">
        <v>17</v>
      </c>
      <c r="D84" s="11">
        <v>24662</v>
      </c>
      <c r="E84" s="13" t="s">
        <v>6</v>
      </c>
      <c r="G84" t="s">
        <v>26</v>
      </c>
    </row>
    <row r="85" spans="1:7">
      <c r="A85" s="10">
        <v>84</v>
      </c>
      <c r="B85" s="6">
        <v>43213</v>
      </c>
      <c r="C85" s="13" t="s">
        <v>5</v>
      </c>
      <c r="D85" s="11">
        <v>20605</v>
      </c>
      <c r="E85" s="13" t="s">
        <v>6</v>
      </c>
      <c r="G85" t="s">
        <v>26</v>
      </c>
    </row>
    <row r="86" spans="1:7">
      <c r="A86" s="10">
        <v>85</v>
      </c>
      <c r="B86" s="6">
        <v>43213</v>
      </c>
      <c r="C86" s="13" t="s">
        <v>8</v>
      </c>
      <c r="D86" s="11">
        <v>27782</v>
      </c>
      <c r="E86" s="13" t="s">
        <v>6</v>
      </c>
      <c r="G86" t="s">
        <v>26</v>
      </c>
    </row>
    <row r="87" spans="1:7">
      <c r="A87" s="10">
        <v>86</v>
      </c>
      <c r="B87" s="6">
        <v>43213</v>
      </c>
      <c r="C87" s="13" t="s">
        <v>9</v>
      </c>
      <c r="D87" s="11">
        <v>29635</v>
      </c>
      <c r="E87" s="13" t="s">
        <v>6</v>
      </c>
      <c r="G87" t="s">
        <v>26</v>
      </c>
    </row>
    <row r="88" spans="1:7">
      <c r="A88" s="10">
        <v>87</v>
      </c>
      <c r="B88" s="6">
        <v>43213</v>
      </c>
      <c r="C88" s="13" t="s">
        <v>10</v>
      </c>
      <c r="D88" s="11">
        <v>21916</v>
      </c>
      <c r="E88" s="13" t="s">
        <v>6</v>
      </c>
      <c r="G88" t="s">
        <v>26</v>
      </c>
    </row>
    <row r="89" spans="1:7">
      <c r="A89" s="10">
        <v>88</v>
      </c>
      <c r="B89" s="6">
        <v>43213</v>
      </c>
      <c r="C89" s="13" t="s">
        <v>11</v>
      </c>
      <c r="D89" s="11">
        <v>43418</v>
      </c>
      <c r="E89" s="13" t="s">
        <v>6</v>
      </c>
      <c r="G89" t="s">
        <v>26</v>
      </c>
    </row>
    <row r="90" spans="1:7">
      <c r="A90" s="10">
        <v>89</v>
      </c>
      <c r="B90" s="6">
        <v>43213</v>
      </c>
      <c r="C90" s="13" t="s">
        <v>12</v>
      </c>
      <c r="D90" s="11">
        <v>33238</v>
      </c>
      <c r="E90" s="13" t="s">
        <v>6</v>
      </c>
      <c r="G90" t="s">
        <v>26</v>
      </c>
    </row>
    <row r="91" spans="1:7">
      <c r="A91" s="10">
        <v>90</v>
      </c>
      <c r="B91" s="6">
        <v>43213</v>
      </c>
      <c r="C91" s="13" t="s">
        <v>13</v>
      </c>
      <c r="D91" s="11">
        <v>29214</v>
      </c>
      <c r="E91" s="13" t="s">
        <v>6</v>
      </c>
      <c r="G91" t="s">
        <v>26</v>
      </c>
    </row>
    <row r="92" spans="1:7">
      <c r="A92" s="10">
        <v>91</v>
      </c>
      <c r="B92" s="6">
        <v>43213</v>
      </c>
      <c r="C92" s="12" t="s">
        <v>14</v>
      </c>
      <c r="D92" s="11">
        <v>26081</v>
      </c>
      <c r="E92" s="13" t="s">
        <v>6</v>
      </c>
      <c r="G92" t="s">
        <v>26</v>
      </c>
    </row>
    <row r="93" spans="1:7">
      <c r="A93" s="10">
        <v>92</v>
      </c>
      <c r="B93" s="6">
        <v>43213</v>
      </c>
      <c r="C93" s="12" t="s">
        <v>15</v>
      </c>
      <c r="D93" s="11">
        <v>21778</v>
      </c>
      <c r="E93" s="13" t="s">
        <v>6</v>
      </c>
      <c r="G93" t="s">
        <v>26</v>
      </c>
    </row>
    <row r="94" spans="1:7">
      <c r="A94" s="10">
        <v>93</v>
      </c>
      <c r="B94" s="6">
        <v>43213</v>
      </c>
      <c r="C94" s="13" t="s">
        <v>16</v>
      </c>
      <c r="D94" s="11">
        <v>33273</v>
      </c>
      <c r="E94" s="13" t="s">
        <v>6</v>
      </c>
      <c r="F94" s="14"/>
      <c r="G94" t="s">
        <v>26</v>
      </c>
    </row>
    <row r="95" spans="1:7">
      <c r="A95" s="10">
        <v>94</v>
      </c>
      <c r="B95" s="6">
        <v>43213</v>
      </c>
      <c r="C95" s="12" t="s">
        <v>17</v>
      </c>
      <c r="D95" s="11">
        <v>24662</v>
      </c>
      <c r="E95" s="13" t="s">
        <v>6</v>
      </c>
      <c r="G95" t="s">
        <v>26</v>
      </c>
    </row>
    <row r="96" spans="1:7">
      <c r="A96" s="10">
        <v>95</v>
      </c>
      <c r="B96" s="6">
        <v>43214</v>
      </c>
      <c r="C96" s="7" t="s">
        <v>18</v>
      </c>
      <c r="D96" s="6">
        <v>24026</v>
      </c>
      <c r="E96" s="5" t="s">
        <v>25</v>
      </c>
      <c r="G96" t="s">
        <v>26</v>
      </c>
    </row>
    <row r="97" spans="1:7">
      <c r="A97" s="10">
        <v>96</v>
      </c>
      <c r="B97" s="6">
        <v>43214</v>
      </c>
      <c r="C97" s="7" t="s">
        <v>22</v>
      </c>
      <c r="D97" s="6">
        <v>21579</v>
      </c>
      <c r="E97" s="5" t="s">
        <v>25</v>
      </c>
      <c r="G97" t="s">
        <v>26</v>
      </c>
    </row>
    <row r="98" spans="1:7">
      <c r="A98" s="10">
        <v>97</v>
      </c>
      <c r="B98" s="6">
        <v>43215</v>
      </c>
      <c r="C98" s="5" t="s">
        <v>20</v>
      </c>
      <c r="D98" s="11">
        <v>21497</v>
      </c>
      <c r="E98" s="5" t="s">
        <v>25</v>
      </c>
      <c r="G98" t="s">
        <v>26</v>
      </c>
    </row>
    <row r="99" spans="1:7">
      <c r="A99" s="10">
        <v>98</v>
      </c>
      <c r="B99" s="6">
        <v>43215</v>
      </c>
      <c r="C99" t="s">
        <v>23</v>
      </c>
      <c r="D99" s="11">
        <v>24458</v>
      </c>
      <c r="E99" t="s">
        <v>25</v>
      </c>
      <c r="G99" t="s">
        <v>26</v>
      </c>
    </row>
    <row r="100" spans="1:7">
      <c r="A100" s="10">
        <v>99</v>
      </c>
      <c r="B100" s="6">
        <v>43216</v>
      </c>
      <c r="C100" s="5" t="s">
        <v>21</v>
      </c>
      <c r="D100" s="11">
        <v>28976</v>
      </c>
      <c r="E100" s="5" t="s">
        <v>25</v>
      </c>
      <c r="G100" t="s">
        <v>26</v>
      </c>
    </row>
    <row r="101" spans="1:7">
      <c r="A101" s="10">
        <v>100</v>
      </c>
      <c r="B101" s="6">
        <v>43216</v>
      </c>
      <c r="C101" t="s">
        <v>16</v>
      </c>
      <c r="D101" s="11">
        <v>26713</v>
      </c>
      <c r="E101" t="s">
        <v>25</v>
      </c>
      <c r="G101" t="s">
        <v>26</v>
      </c>
    </row>
    <row r="102" spans="1:7">
      <c r="A102" s="10">
        <v>101</v>
      </c>
      <c r="B102" s="6">
        <v>43216</v>
      </c>
      <c r="C102" s="7" t="s">
        <v>24</v>
      </c>
      <c r="D102" s="11">
        <v>29396</v>
      </c>
      <c r="E102" s="5" t="s">
        <v>25</v>
      </c>
      <c r="G102" t="s">
        <v>26</v>
      </c>
    </row>
    <row r="103" spans="1:7">
      <c r="A103" s="10">
        <v>102</v>
      </c>
      <c r="B103" s="6">
        <v>43217</v>
      </c>
      <c r="C103" s="13" t="s">
        <v>5</v>
      </c>
      <c r="D103" s="11">
        <v>20605</v>
      </c>
      <c r="E103" s="13" t="s">
        <v>6</v>
      </c>
      <c r="G103" t="s">
        <v>26</v>
      </c>
    </row>
    <row r="104" spans="1:7">
      <c r="A104" s="10">
        <v>103</v>
      </c>
      <c r="B104" s="6">
        <v>43217</v>
      </c>
      <c r="C104" s="13" t="s">
        <v>8</v>
      </c>
      <c r="D104" s="11">
        <v>27782</v>
      </c>
      <c r="E104" s="13" t="s">
        <v>6</v>
      </c>
      <c r="G104" t="s">
        <v>26</v>
      </c>
    </row>
    <row r="105" spans="1:7">
      <c r="A105" s="10">
        <v>104</v>
      </c>
      <c r="B105" s="6">
        <v>43217</v>
      </c>
      <c r="C105" s="13" t="s">
        <v>9</v>
      </c>
      <c r="D105" s="11">
        <v>29635</v>
      </c>
      <c r="E105" s="13" t="s">
        <v>6</v>
      </c>
      <c r="G105" t="s">
        <v>26</v>
      </c>
    </row>
    <row r="106" spans="1:7">
      <c r="A106" s="10">
        <v>105</v>
      </c>
      <c r="B106" s="6">
        <v>43217</v>
      </c>
      <c r="C106" s="13" t="s">
        <v>10</v>
      </c>
      <c r="D106" s="11">
        <v>21916</v>
      </c>
      <c r="E106" s="13" t="s">
        <v>6</v>
      </c>
      <c r="G106" t="s">
        <v>26</v>
      </c>
    </row>
    <row r="107" spans="1:7">
      <c r="A107" s="10">
        <v>106</v>
      </c>
      <c r="B107" s="6">
        <v>43217</v>
      </c>
      <c r="C107" s="13" t="s">
        <v>11</v>
      </c>
      <c r="D107" s="11">
        <v>43418</v>
      </c>
      <c r="E107" s="13" t="s">
        <v>6</v>
      </c>
      <c r="G107" t="s">
        <v>26</v>
      </c>
    </row>
    <row r="108" spans="1:7">
      <c r="A108" s="10">
        <v>107</v>
      </c>
      <c r="B108" s="6">
        <v>43217</v>
      </c>
      <c r="C108" s="13" t="s">
        <v>12</v>
      </c>
      <c r="D108" s="11">
        <v>33238</v>
      </c>
      <c r="E108" s="13" t="s">
        <v>6</v>
      </c>
      <c r="G108" t="s">
        <v>26</v>
      </c>
    </row>
    <row r="109" spans="1:7">
      <c r="A109" s="10">
        <v>108</v>
      </c>
      <c r="B109" s="6">
        <v>43217</v>
      </c>
      <c r="C109" s="13" t="s">
        <v>13</v>
      </c>
      <c r="D109" s="11">
        <v>29214</v>
      </c>
      <c r="E109" s="13" t="s">
        <v>6</v>
      </c>
      <c r="G109" t="s">
        <v>26</v>
      </c>
    </row>
    <row r="110" spans="1:7">
      <c r="A110" s="10">
        <v>109</v>
      </c>
      <c r="B110" s="6">
        <v>43217</v>
      </c>
      <c r="C110" s="12" t="s">
        <v>14</v>
      </c>
      <c r="D110" s="11">
        <v>26081</v>
      </c>
      <c r="E110" s="13" t="s">
        <v>6</v>
      </c>
      <c r="G110" t="s">
        <v>26</v>
      </c>
    </row>
    <row r="111" spans="1:7">
      <c r="A111" s="10">
        <v>110</v>
      </c>
      <c r="B111" s="6">
        <v>43217</v>
      </c>
      <c r="C111" s="12" t="s">
        <v>15</v>
      </c>
      <c r="D111" s="11">
        <v>21778</v>
      </c>
      <c r="E111" s="13" t="s">
        <v>6</v>
      </c>
      <c r="G111" t="s">
        <v>26</v>
      </c>
    </row>
    <row r="112" spans="1:7">
      <c r="A112" s="10">
        <v>111</v>
      </c>
      <c r="B112" s="6">
        <v>43217</v>
      </c>
      <c r="C112" s="13" t="s">
        <v>16</v>
      </c>
      <c r="D112" s="11">
        <v>33273</v>
      </c>
      <c r="E112" s="13" t="s">
        <v>6</v>
      </c>
      <c r="F112" s="14"/>
      <c r="G112" t="s">
        <v>26</v>
      </c>
    </row>
    <row r="113" spans="1:7">
      <c r="A113" s="10">
        <v>112</v>
      </c>
      <c r="B113" s="6">
        <v>43217</v>
      </c>
      <c r="C113" s="12" t="s">
        <v>17</v>
      </c>
      <c r="D113" s="11">
        <v>24662</v>
      </c>
      <c r="E113" s="13" t="s">
        <v>6</v>
      </c>
      <c r="G113" t="s">
        <v>26</v>
      </c>
    </row>
    <row r="114" spans="1:7">
      <c r="A114" s="10">
        <v>113</v>
      </c>
      <c r="B114" s="6">
        <v>43220</v>
      </c>
      <c r="C114" s="13" t="s">
        <v>5</v>
      </c>
      <c r="D114" s="11">
        <v>20605</v>
      </c>
      <c r="E114" s="13" t="s">
        <v>6</v>
      </c>
      <c r="G114" t="s">
        <v>26</v>
      </c>
    </row>
    <row r="115" spans="1:7">
      <c r="A115" s="10">
        <v>114</v>
      </c>
      <c r="B115" s="6">
        <v>43220</v>
      </c>
      <c r="C115" s="13" t="s">
        <v>8</v>
      </c>
      <c r="D115" s="11">
        <v>27782</v>
      </c>
      <c r="E115" s="13" t="s">
        <v>6</v>
      </c>
      <c r="G115" t="s">
        <v>26</v>
      </c>
    </row>
    <row r="116" spans="1:7">
      <c r="A116" s="10">
        <v>115</v>
      </c>
      <c r="B116" s="6">
        <v>43220</v>
      </c>
      <c r="C116" s="13" t="s">
        <v>9</v>
      </c>
      <c r="D116" s="11">
        <v>29635</v>
      </c>
      <c r="E116" s="13" t="s">
        <v>6</v>
      </c>
      <c r="G116" t="s">
        <v>26</v>
      </c>
    </row>
    <row r="117" spans="1:7">
      <c r="A117" s="10">
        <v>116</v>
      </c>
      <c r="B117" s="6">
        <v>43220</v>
      </c>
      <c r="C117" s="13" t="s">
        <v>10</v>
      </c>
      <c r="D117" s="11">
        <v>21916</v>
      </c>
      <c r="E117" s="13" t="s">
        <v>6</v>
      </c>
      <c r="G117" t="s">
        <v>26</v>
      </c>
    </row>
    <row r="118" spans="1:7">
      <c r="A118" s="10">
        <v>117</v>
      </c>
      <c r="B118" s="6">
        <v>43220</v>
      </c>
      <c r="C118" s="13" t="s">
        <v>11</v>
      </c>
      <c r="D118" s="11">
        <v>43418</v>
      </c>
      <c r="E118" s="13" t="s">
        <v>6</v>
      </c>
      <c r="G118" t="s">
        <v>26</v>
      </c>
    </row>
    <row r="119" spans="1:7">
      <c r="A119" s="10">
        <v>118</v>
      </c>
      <c r="B119" s="6">
        <v>43220</v>
      </c>
      <c r="C119" s="13" t="s">
        <v>12</v>
      </c>
      <c r="D119" s="11">
        <v>33238</v>
      </c>
      <c r="E119" s="13" t="s">
        <v>6</v>
      </c>
      <c r="G119" t="s">
        <v>26</v>
      </c>
    </row>
    <row r="120" spans="1:7">
      <c r="A120" s="10">
        <v>119</v>
      </c>
      <c r="B120" s="6">
        <v>43220</v>
      </c>
      <c r="C120" s="13" t="s">
        <v>13</v>
      </c>
      <c r="D120" s="11">
        <v>29214</v>
      </c>
      <c r="E120" s="13" t="s">
        <v>6</v>
      </c>
      <c r="G120" t="s">
        <v>26</v>
      </c>
    </row>
    <row r="121" spans="1:7">
      <c r="A121" s="10">
        <v>120</v>
      </c>
      <c r="B121" s="6">
        <v>43220</v>
      </c>
      <c r="C121" s="12" t="s">
        <v>14</v>
      </c>
      <c r="D121" s="11">
        <v>26081</v>
      </c>
      <c r="E121" s="13" t="s">
        <v>6</v>
      </c>
      <c r="G121" t="s">
        <v>26</v>
      </c>
    </row>
    <row r="122" spans="1:7">
      <c r="A122" s="10">
        <v>121</v>
      </c>
      <c r="B122" s="6">
        <v>43220</v>
      </c>
      <c r="C122" s="12" t="s">
        <v>15</v>
      </c>
      <c r="D122" s="11">
        <v>21778</v>
      </c>
      <c r="E122" s="13" t="s">
        <v>6</v>
      </c>
      <c r="G122" t="s">
        <v>26</v>
      </c>
    </row>
    <row r="123" spans="1:7">
      <c r="A123" s="10">
        <v>122</v>
      </c>
      <c r="B123" s="6">
        <v>43220</v>
      </c>
      <c r="C123" s="13" t="s">
        <v>16</v>
      </c>
      <c r="D123" s="11">
        <v>33273</v>
      </c>
      <c r="E123" s="13" t="s">
        <v>6</v>
      </c>
      <c r="F123" s="14"/>
      <c r="G123" t="s">
        <v>26</v>
      </c>
    </row>
    <row r="124" spans="1:7">
      <c r="A124" s="10">
        <v>123</v>
      </c>
      <c r="B124" s="6">
        <v>43220</v>
      </c>
      <c r="C124" s="12" t="s">
        <v>17</v>
      </c>
      <c r="D124" s="11">
        <v>24662</v>
      </c>
      <c r="E124" s="13" t="s">
        <v>6</v>
      </c>
      <c r="G124" t="s">
        <v>26</v>
      </c>
    </row>
    <row r="125" spans="1:7">
      <c r="A125" s="10">
        <v>124</v>
      </c>
      <c r="B125" s="6">
        <v>43221</v>
      </c>
      <c r="C125" s="7" t="s">
        <v>18</v>
      </c>
      <c r="D125" s="6">
        <v>24026</v>
      </c>
      <c r="E125" s="5" t="s">
        <v>25</v>
      </c>
      <c r="G125" t="s">
        <v>26</v>
      </c>
    </row>
    <row r="126" spans="1:7">
      <c r="A126" s="10">
        <v>125</v>
      </c>
      <c r="B126" s="6">
        <v>43221</v>
      </c>
      <c r="C126" s="7" t="s">
        <v>22</v>
      </c>
      <c r="D126" s="6">
        <v>21579</v>
      </c>
      <c r="E126" s="5" t="s">
        <v>25</v>
      </c>
      <c r="G126" t="s">
        <v>26</v>
      </c>
    </row>
    <row r="127" spans="1:7">
      <c r="A127" s="10">
        <v>126</v>
      </c>
      <c r="B127" s="6">
        <v>43222</v>
      </c>
      <c r="C127" s="5" t="s">
        <v>20</v>
      </c>
      <c r="D127" s="11">
        <v>21497</v>
      </c>
      <c r="E127" s="5" t="s">
        <v>25</v>
      </c>
      <c r="G127" t="s">
        <v>26</v>
      </c>
    </row>
    <row r="128" spans="1:7">
      <c r="A128" s="10">
        <v>127</v>
      </c>
      <c r="B128" s="6">
        <v>43222</v>
      </c>
      <c r="C128" t="s">
        <v>23</v>
      </c>
      <c r="D128" s="11">
        <v>24458</v>
      </c>
      <c r="E128" t="s">
        <v>25</v>
      </c>
      <c r="G128" t="s">
        <v>26</v>
      </c>
    </row>
    <row r="129" spans="1:7">
      <c r="A129" s="10">
        <v>128</v>
      </c>
      <c r="B129" s="6">
        <v>43193</v>
      </c>
      <c r="C129" s="5" t="s">
        <v>21</v>
      </c>
      <c r="D129" s="11">
        <v>28976</v>
      </c>
      <c r="E129" s="5" t="s">
        <v>25</v>
      </c>
      <c r="G129" t="s">
        <v>26</v>
      </c>
    </row>
    <row r="130" spans="1:7">
      <c r="A130" s="10">
        <v>129</v>
      </c>
      <c r="B130" s="6">
        <v>43193</v>
      </c>
      <c r="C130" t="s">
        <v>16</v>
      </c>
      <c r="D130" s="11">
        <v>26713</v>
      </c>
      <c r="E130" t="s">
        <v>25</v>
      </c>
      <c r="G130" t="s">
        <v>26</v>
      </c>
    </row>
    <row r="131" spans="1:7">
      <c r="A131" s="10">
        <v>130</v>
      </c>
      <c r="B131" s="6">
        <v>43193</v>
      </c>
      <c r="C131" s="7" t="s">
        <v>24</v>
      </c>
      <c r="D131" s="11">
        <v>29396</v>
      </c>
      <c r="E131" s="5" t="s">
        <v>25</v>
      </c>
      <c r="G131" t="s">
        <v>26</v>
      </c>
    </row>
    <row r="132" spans="1:7">
      <c r="A132" s="10">
        <v>131</v>
      </c>
      <c r="B132" s="6">
        <v>43224</v>
      </c>
      <c r="C132" s="13" t="s">
        <v>5</v>
      </c>
      <c r="D132" s="11">
        <v>20605</v>
      </c>
      <c r="E132" s="13" t="s">
        <v>6</v>
      </c>
      <c r="G132" t="s">
        <v>26</v>
      </c>
    </row>
    <row r="133" spans="1:7">
      <c r="A133" s="10">
        <v>132</v>
      </c>
      <c r="B133" s="6">
        <v>43224</v>
      </c>
      <c r="C133" s="13" t="s">
        <v>8</v>
      </c>
      <c r="D133" s="11">
        <v>27782</v>
      </c>
      <c r="E133" s="13" t="s">
        <v>6</v>
      </c>
      <c r="G133" t="s">
        <v>26</v>
      </c>
    </row>
    <row r="134" spans="1:7">
      <c r="A134" s="10">
        <v>133</v>
      </c>
      <c r="B134" s="6">
        <v>43224</v>
      </c>
      <c r="C134" s="13" t="s">
        <v>9</v>
      </c>
      <c r="D134" s="11">
        <v>29635</v>
      </c>
      <c r="E134" s="13" t="s">
        <v>6</v>
      </c>
      <c r="G134" t="s">
        <v>26</v>
      </c>
    </row>
    <row r="135" spans="1:7">
      <c r="A135" s="10">
        <v>134</v>
      </c>
      <c r="B135" s="6">
        <v>43224</v>
      </c>
      <c r="C135" s="13" t="s">
        <v>10</v>
      </c>
      <c r="D135" s="11">
        <v>21916</v>
      </c>
      <c r="E135" s="13" t="s">
        <v>6</v>
      </c>
      <c r="G135" t="s">
        <v>26</v>
      </c>
    </row>
    <row r="136" spans="1:7">
      <c r="A136" s="10">
        <v>135</v>
      </c>
      <c r="B136" s="6">
        <v>43224</v>
      </c>
      <c r="C136" s="13" t="s">
        <v>11</v>
      </c>
      <c r="D136" s="11">
        <v>43418</v>
      </c>
      <c r="E136" s="13" t="s">
        <v>6</v>
      </c>
      <c r="G136" t="s">
        <v>26</v>
      </c>
    </row>
    <row r="137" spans="1:7">
      <c r="A137" s="10">
        <v>136</v>
      </c>
      <c r="B137" s="6">
        <v>43224</v>
      </c>
      <c r="C137" s="13" t="s">
        <v>12</v>
      </c>
      <c r="D137" s="11">
        <v>33238</v>
      </c>
      <c r="E137" s="13" t="s">
        <v>6</v>
      </c>
      <c r="G137" t="s">
        <v>26</v>
      </c>
    </row>
    <row r="138" spans="1:7">
      <c r="A138" s="10">
        <v>137</v>
      </c>
      <c r="B138" s="6">
        <v>43224</v>
      </c>
      <c r="C138" s="13" t="s">
        <v>13</v>
      </c>
      <c r="D138" s="11">
        <v>29214</v>
      </c>
      <c r="E138" s="13" t="s">
        <v>6</v>
      </c>
      <c r="G138" t="s">
        <v>26</v>
      </c>
    </row>
    <row r="139" spans="1:7">
      <c r="A139" s="10">
        <v>138</v>
      </c>
      <c r="B139" s="6">
        <v>43224</v>
      </c>
      <c r="C139" s="12" t="s">
        <v>14</v>
      </c>
      <c r="D139" s="11">
        <v>26081</v>
      </c>
      <c r="E139" s="13" t="s">
        <v>6</v>
      </c>
      <c r="G139" t="s">
        <v>26</v>
      </c>
    </row>
    <row r="140" spans="1:7">
      <c r="A140" s="10">
        <v>139</v>
      </c>
      <c r="B140" s="6">
        <v>43224</v>
      </c>
      <c r="C140" s="12" t="s">
        <v>15</v>
      </c>
      <c r="D140" s="11">
        <v>21778</v>
      </c>
      <c r="E140" s="13" t="s">
        <v>6</v>
      </c>
      <c r="G140" t="s">
        <v>26</v>
      </c>
    </row>
    <row r="141" spans="1:7">
      <c r="A141" s="10">
        <v>140</v>
      </c>
      <c r="B141" s="6">
        <v>43224</v>
      </c>
      <c r="C141" s="13" t="s">
        <v>16</v>
      </c>
      <c r="D141" s="11">
        <v>33273</v>
      </c>
      <c r="E141" s="13" t="s">
        <v>6</v>
      </c>
      <c r="F141" s="14"/>
      <c r="G141" t="s">
        <v>26</v>
      </c>
    </row>
    <row r="142" spans="1:7">
      <c r="A142" s="10">
        <v>141</v>
      </c>
      <c r="B142" s="6">
        <v>43224</v>
      </c>
      <c r="C142" s="12" t="s">
        <v>17</v>
      </c>
      <c r="D142" s="11">
        <v>24662</v>
      </c>
      <c r="E142" s="13" t="s">
        <v>6</v>
      </c>
      <c r="G142" t="s">
        <v>26</v>
      </c>
    </row>
  </sheetData>
  <mergeCells count="10">
    <mergeCell ref="N7:P10"/>
    <mergeCell ref="J1:P1"/>
    <mergeCell ref="S1:Y1"/>
    <mergeCell ref="J7:L8"/>
    <mergeCell ref="M7:M8"/>
    <mergeCell ref="J4:L4"/>
    <mergeCell ref="J2:L2"/>
    <mergeCell ref="J3:L3"/>
    <mergeCell ref="J5:L5"/>
    <mergeCell ref="J6:L6"/>
  </mergeCells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2018-05-14T11:34:42Z</dcterms:modified>
</cp:coreProperties>
</file>