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200" windowHeight="1198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E4" i="1"/>
  <c r="E5" i="1"/>
  <c r="E6" i="1"/>
  <c r="E7" i="1"/>
  <c r="E8" i="1"/>
  <c r="E9" i="1"/>
  <c r="E11" i="1"/>
  <c r="E12" i="1"/>
  <c r="E13" i="1"/>
  <c r="E15" i="1"/>
  <c r="E16" i="1"/>
  <c r="E17" i="1"/>
  <c r="E18" i="1"/>
  <c r="E21" i="1"/>
  <c r="E22" i="1"/>
  <c r="E23" i="1"/>
  <c r="E24" i="1"/>
  <c r="E25" i="1"/>
  <c r="E26" i="1"/>
  <c r="E27" i="1"/>
  <c r="E28" i="1"/>
  <c r="E29" i="1"/>
  <c r="E20" i="1" s="1"/>
  <c r="E19" i="1" s="1"/>
  <c r="E14" i="1" s="1"/>
  <c r="E10" i="1" s="1"/>
  <c r="E30" i="1"/>
  <c r="E31" i="1"/>
  <c r="E32" i="1"/>
  <c r="E33" i="1"/>
  <c r="E34" i="1"/>
  <c r="E3" i="1"/>
  <c r="B5" i="1" l="1"/>
  <c r="B4" i="1"/>
  <c r="B30" i="1"/>
  <c r="B11" i="1"/>
  <c r="B6" i="1"/>
  <c r="B7" i="1" s="1"/>
  <c r="B8" i="1" s="1"/>
  <c r="B9" i="1" s="1"/>
  <c r="B10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1" i="1" s="1"/>
  <c r="B32" i="1" s="1"/>
  <c r="B33" i="1" s="1"/>
  <c r="B34" i="1" s="1"/>
</calcChain>
</file>

<file path=xl/comments1.xml><?xml version="1.0" encoding="utf-8"?>
<comments xmlns="http://schemas.openxmlformats.org/spreadsheetml/2006/main">
  <authors>
    <author>Автор</author>
  </authors>
  <commentList>
    <comment ref="C19" authorId="0" shapeId="0">
      <text>
        <r>
          <rPr>
            <b/>
            <sz val="9"/>
            <rFont val="Times New Roman"/>
            <family val="1"/>
            <charset val="204"/>
          </rPr>
          <t>Автор:</t>
        </r>
        <r>
          <rPr>
            <sz val="9"/>
            <rFont val="Times New Roman"/>
            <family val="1"/>
            <charset val="204"/>
          </rPr>
          <t xml:space="preserve">
Anastasia
</t>
        </r>
      </text>
    </comment>
  </commentList>
</comments>
</file>

<file path=xl/sharedStrings.xml><?xml version="1.0" encoding="utf-8"?>
<sst xmlns="http://schemas.openxmlformats.org/spreadsheetml/2006/main" count="13" uniqueCount="8">
  <si>
    <t>TIME</t>
  </si>
  <si>
    <t>QQ</t>
  </si>
  <si>
    <t>CT</t>
  </si>
  <si>
    <t xml:space="preserve">Anny </t>
  </si>
  <si>
    <t>RC</t>
  </si>
  <si>
    <t>Имя</t>
  </si>
  <si>
    <t>Время</t>
  </si>
  <si>
    <t>Anny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</si>
</sst>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\ &quot;Noon&quot;"/>
  </numFmts>
  <fonts count="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theme="0"/>
      </top>
      <bottom style="medium">
        <color auto="1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4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8" fontId="0" fillId="2" borderId="5" xfId="0" applyNumberFormat="1" applyFill="1" applyBorder="1" applyAlignment="1">
      <alignment horizontal="center"/>
    </xf>
    <xf numFmtId="49" fontId="0" fillId="3" borderId="6" xfId="0" applyNumberForma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49" fontId="0" fillId="3" borderId="0" xfId="0" applyNumberFormat="1" applyFill="1" applyBorder="1"/>
    <xf numFmtId="0" fontId="0" fillId="4" borderId="8" xfId="0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49" fontId="0" fillId="3" borderId="9" xfId="0" applyNumberFormat="1" applyFill="1" applyBorder="1"/>
    <xf numFmtId="0" fontId="0" fillId="4" borderId="10" xfId="0" applyFill="1" applyBorder="1" applyAlignment="1">
      <alignment horizontal="center"/>
    </xf>
    <xf numFmtId="49" fontId="0" fillId="3" borderId="0" xfId="0" applyNumberFormat="1" applyFill="1"/>
    <xf numFmtId="0" fontId="1" fillId="0" borderId="1" xfId="1"/>
  </cellXfs>
  <cellStyles count="2">
    <cellStyle name="Заголовок 3" xfId="1" builtin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track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"/>
      <sheetName val="Tracker"/>
      <sheetName val="Glossary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4"/>
  <sheetViews>
    <sheetView tabSelected="1" workbookViewId="0">
      <selection activeCell="F4" sqref="F4"/>
    </sheetView>
  </sheetViews>
  <sheetFormatPr defaultRowHeight="15" x14ac:dyDescent="0.25"/>
  <cols>
    <col min="2" max="2" width="10.85546875" bestFit="1" customWidth="1"/>
    <col min="5" max="5" width="9.140625" customWidth="1"/>
  </cols>
  <sheetData>
    <row r="1" spans="2:7" ht="15.75" thickBot="1" x14ac:dyDescent="0.3"/>
    <row r="2" spans="2:7" ht="15.75" thickBot="1" x14ac:dyDescent="0.3">
      <c r="B2" s="1" t="s">
        <v>0</v>
      </c>
      <c r="C2" s="2" t="s">
        <v>1</v>
      </c>
      <c r="D2" s="3" t="s">
        <v>2</v>
      </c>
    </row>
    <row r="3" spans="2:7" ht="15.75" thickBot="1" x14ac:dyDescent="0.3">
      <c r="B3" s="4">
        <v>0.33333333333333331</v>
      </c>
      <c r="C3" s="5"/>
      <c r="D3" s="6"/>
      <c r="E3" t="str">
        <f>TEXT(B3,"чч:мм")&amp;IFERROR(", "&amp;INDEX(E4:E$35,MATCH(C3,C4:C$35,)),"")</f>
        <v>08:00</v>
      </c>
      <c r="F3" s="13" t="s">
        <v>5</v>
      </c>
      <c r="G3" s="13" t="s">
        <v>6</v>
      </c>
    </row>
    <row r="4" spans="2:7" ht="15.75" thickBot="1" x14ac:dyDescent="0.3">
      <c r="B4" s="4">
        <f>B3+30/1440</f>
        <v>0.35416666666666663</v>
      </c>
      <c r="C4" s="7"/>
      <c r="D4" s="8"/>
      <c r="E4" t="str">
        <f>TEXT(B4,"чч:мм")&amp;IFERROR(", "&amp;INDEX(E5:E$35,MATCH(C4,C5:C$35,)),"")</f>
        <v>08:30</v>
      </c>
      <c r="F4" t="s">
        <v>7</v>
      </c>
      <c r="G4" t="str">
        <f>VLOOKUP(F4&amp;"*",C$3:E$34,3,)</f>
        <v>11:30, 13:30, 16:00, 16:30, 21:00</v>
      </c>
    </row>
    <row r="5" spans="2:7" ht="15.75" thickBot="1" x14ac:dyDescent="0.3">
      <c r="B5" s="4">
        <f>B4+30/1440</f>
        <v>0.37499999999999994</v>
      </c>
      <c r="C5" s="7"/>
      <c r="D5" s="8"/>
      <c r="E5" t="str">
        <f>TEXT(B5,"чч:мм")&amp;IFERROR(", "&amp;INDEX(E6:E$35,MATCH(C5,C6:C$35,)),"")</f>
        <v>09:00</v>
      </c>
    </row>
    <row r="6" spans="2:7" ht="15.75" thickBot="1" x14ac:dyDescent="0.3">
      <c r="B6" s="4">
        <f t="shared" ref="B6:B34" si="0">B5+30/1440</f>
        <v>0.39583333333333326</v>
      </c>
      <c r="C6" s="7"/>
      <c r="D6" s="8"/>
      <c r="E6" t="str">
        <f>TEXT(B6,"чч:мм")&amp;IFERROR(", "&amp;INDEX(E7:E$35,MATCH(C6,C7:C$35,)),"")</f>
        <v>09:30</v>
      </c>
    </row>
    <row r="7" spans="2:7" ht="15.75" thickBot="1" x14ac:dyDescent="0.3">
      <c r="B7" s="4">
        <f t="shared" si="0"/>
        <v>0.41666666666666657</v>
      </c>
      <c r="C7" s="7"/>
      <c r="D7" s="8"/>
      <c r="E7" t="str">
        <f>TEXT(B7,"чч:мм")&amp;IFERROR(", "&amp;INDEX(E8:E$35,MATCH(C7,C8:C$35,)),"")</f>
        <v>10:00</v>
      </c>
    </row>
    <row r="8" spans="2:7" ht="15.75" thickBot="1" x14ac:dyDescent="0.3">
      <c r="B8" s="4">
        <f>B7+30/1440</f>
        <v>0.43749999999999989</v>
      </c>
      <c r="C8" s="7"/>
      <c r="D8" s="8"/>
      <c r="E8" t="str">
        <f>TEXT(B8,"чч:мм")&amp;IFERROR(", "&amp;INDEX(E9:E$35,MATCH(C8,C9:C$35,)),"")</f>
        <v>10:30</v>
      </c>
    </row>
    <row r="9" spans="2:7" ht="15.75" thickBot="1" x14ac:dyDescent="0.3">
      <c r="B9" s="4">
        <f>B8+30/1440</f>
        <v>0.4583333333333332</v>
      </c>
      <c r="C9" s="7"/>
      <c r="D9" s="8"/>
      <c r="E9" t="str">
        <f>TEXT(B9,"чч:мм")&amp;IFERROR(", "&amp;INDEX(E10:E$35,MATCH(C9,C10:C$35,)),"")</f>
        <v>11:00</v>
      </c>
    </row>
    <row r="10" spans="2:7" ht="15.75" thickBot="1" x14ac:dyDescent="0.3">
      <c r="B10" s="4">
        <f>B9+30/1440</f>
        <v>0.47916666666666652</v>
      </c>
      <c r="C10" s="7" t="s">
        <v>3</v>
      </c>
      <c r="D10" s="8"/>
      <c r="E10" t="str">
        <f>TEXT(B10,"чч:мм")&amp;IFERROR(", "&amp;INDEX(E11:E$35,MATCH(C10,C11:C$35,)),"")</f>
        <v>11:30, 13:30, 16:00, 16:30, 21:00</v>
      </c>
    </row>
    <row r="11" spans="2:7" ht="15.75" thickBot="1" x14ac:dyDescent="0.3">
      <c r="B11" s="9">
        <f>B10+30/1440</f>
        <v>0.49999999999999983</v>
      </c>
      <c r="C11" s="7"/>
      <c r="D11" s="8"/>
      <c r="E11" t="str">
        <f>TEXT(B11,"чч:мм")&amp;IFERROR(", "&amp;INDEX(E12:E$35,MATCH(C11,C12:C$35,)),"")</f>
        <v>12:00</v>
      </c>
    </row>
    <row r="12" spans="2:7" ht="15.75" thickBot="1" x14ac:dyDescent="0.3">
      <c r="B12" s="4">
        <f t="shared" si="0"/>
        <v>0.52083333333333315</v>
      </c>
      <c r="C12" s="7"/>
      <c r="D12" s="8"/>
      <c r="E12" t="str">
        <f>TEXT(B12,"чч:мм")&amp;IFERROR(", "&amp;INDEX(E13:E$35,MATCH(C12,C13:C$35,)),"")</f>
        <v>12:30</v>
      </c>
    </row>
    <row r="13" spans="2:7" ht="15.75" thickBot="1" x14ac:dyDescent="0.3">
      <c r="B13" s="4">
        <f t="shared" si="0"/>
        <v>0.54166666666666652</v>
      </c>
      <c r="C13" s="7"/>
      <c r="D13" s="8"/>
      <c r="E13" t="str">
        <f>TEXT(B13,"чч:мм")&amp;IFERROR(", "&amp;INDEX(E14:E$35,MATCH(C13,C14:C$35,)),"")</f>
        <v>13:00</v>
      </c>
    </row>
    <row r="14" spans="2:7" ht="15.75" thickBot="1" x14ac:dyDescent="0.3">
      <c r="B14" s="4">
        <f t="shared" si="0"/>
        <v>0.56249999999999989</v>
      </c>
      <c r="C14" s="7" t="s">
        <v>3</v>
      </c>
      <c r="D14" s="8"/>
      <c r="E14" t="str">
        <f>TEXT(B14,"чч:мм")&amp;IFERROR(", "&amp;INDEX(E15:E$35,MATCH(C14,C15:C$35,)),"")</f>
        <v>13:30, 16:00, 16:30, 21:00</v>
      </c>
    </row>
    <row r="15" spans="2:7" ht="15.75" thickBot="1" x14ac:dyDescent="0.3">
      <c r="B15" s="4">
        <f t="shared" si="0"/>
        <v>0.58333333333333326</v>
      </c>
      <c r="C15" s="7"/>
      <c r="D15" s="8"/>
      <c r="E15" t="str">
        <f>TEXT(B15,"чч:мм")&amp;IFERROR(", "&amp;INDEX(E16:E$35,MATCH(C15,C16:C$35,)),"")</f>
        <v>14:00</v>
      </c>
    </row>
    <row r="16" spans="2:7" ht="15.75" thickBot="1" x14ac:dyDescent="0.3">
      <c r="B16" s="4">
        <f t="shared" si="0"/>
        <v>0.60416666666666663</v>
      </c>
      <c r="C16" s="7"/>
      <c r="D16" s="8"/>
      <c r="E16" t="str">
        <f>TEXT(B16,"чч:мм")&amp;IFERROR(", "&amp;INDEX(E17:E$35,MATCH(C16,C17:C$35,)),"")</f>
        <v>14:30</v>
      </c>
    </row>
    <row r="17" spans="2:5" ht="15.75" thickBot="1" x14ac:dyDescent="0.3">
      <c r="B17" s="4">
        <f t="shared" si="0"/>
        <v>0.625</v>
      </c>
      <c r="C17" s="7"/>
      <c r="D17" s="8"/>
      <c r="E17" t="str">
        <f>TEXT(B17,"чч:мм")&amp;IFERROR(", "&amp;INDEX(E18:E$35,MATCH(C17,C18:C$35,)),"")</f>
        <v>15:00</v>
      </c>
    </row>
    <row r="18" spans="2:5" ht="15.75" thickBot="1" x14ac:dyDescent="0.3">
      <c r="B18" s="4">
        <f t="shared" si="0"/>
        <v>0.64583333333333337</v>
      </c>
      <c r="C18" s="10"/>
      <c r="D18" s="11"/>
      <c r="E18" t="str">
        <f>TEXT(B18,"чч:мм")&amp;IFERROR(", "&amp;INDEX(E19:E$35,MATCH(C18,C19:C$35,)),"")</f>
        <v>15:30</v>
      </c>
    </row>
    <row r="19" spans="2:5" ht="15.75" thickBot="1" x14ac:dyDescent="0.3">
      <c r="B19" s="4">
        <f t="shared" si="0"/>
        <v>0.66666666666666674</v>
      </c>
      <c r="C19" s="12" t="s">
        <v>3</v>
      </c>
      <c r="D19" s="6" t="s">
        <v>4</v>
      </c>
      <c r="E19" t="str">
        <f>TEXT(B19,"чч:мм")&amp;IFERROR(", "&amp;INDEX(E20:E$35,MATCH(C19,C20:C$35,)),"")</f>
        <v>16:00, 16:30, 21:00</v>
      </c>
    </row>
    <row r="20" spans="2:5" ht="15.75" thickBot="1" x14ac:dyDescent="0.3">
      <c r="B20" s="4">
        <f t="shared" si="0"/>
        <v>0.68750000000000011</v>
      </c>
      <c r="C20" s="12" t="s">
        <v>3</v>
      </c>
      <c r="D20" s="6" t="s">
        <v>4</v>
      </c>
      <c r="E20" t="str">
        <f>TEXT(B20,"чч:мм")&amp;IFERROR(", "&amp;INDEX(E21:E$35,MATCH(C20,C21:C$35,)),"")</f>
        <v>16:30, 21:00</v>
      </c>
    </row>
    <row r="21" spans="2:5" ht="15.75" thickBot="1" x14ac:dyDescent="0.3">
      <c r="B21" s="4">
        <f t="shared" si="0"/>
        <v>0.70833333333333348</v>
      </c>
      <c r="C21" s="12"/>
      <c r="D21" s="8"/>
      <c r="E21" t="str">
        <f>TEXT(B21,"чч:мм")&amp;IFERROR(", "&amp;INDEX(E22:E$35,MATCH(C21,C22:C$35,)),"")</f>
        <v>17:00</v>
      </c>
    </row>
    <row r="22" spans="2:5" ht="15.75" thickBot="1" x14ac:dyDescent="0.3">
      <c r="B22" s="4">
        <f t="shared" si="0"/>
        <v>0.72916666666666685</v>
      </c>
      <c r="C22" s="12"/>
      <c r="D22" s="8"/>
      <c r="E22" t="str">
        <f>TEXT(B22,"чч:мм")&amp;IFERROR(", "&amp;INDEX(E23:E$35,MATCH(C22,C23:C$35,)),"")</f>
        <v>17:30</v>
      </c>
    </row>
    <row r="23" spans="2:5" ht="15.75" thickBot="1" x14ac:dyDescent="0.3">
      <c r="B23" s="4">
        <f t="shared" si="0"/>
        <v>0.75000000000000022</v>
      </c>
      <c r="C23" s="12"/>
      <c r="D23" s="8"/>
      <c r="E23" t="str">
        <f>TEXT(B23,"чч:мм")&amp;IFERROR(", "&amp;INDEX(E24:E$35,MATCH(C23,C24:C$35,)),"")</f>
        <v>18:00</v>
      </c>
    </row>
    <row r="24" spans="2:5" ht="15.75" thickBot="1" x14ac:dyDescent="0.3">
      <c r="B24" s="4">
        <f t="shared" si="0"/>
        <v>0.77083333333333359</v>
      </c>
      <c r="C24" s="12"/>
      <c r="D24" s="8"/>
      <c r="E24" t="str">
        <f>TEXT(B24,"чч:мм")&amp;IFERROR(", "&amp;INDEX(E25:E$35,MATCH(C24,C25:C$35,)),"")</f>
        <v>18:30</v>
      </c>
    </row>
    <row r="25" spans="2:5" ht="15.75" thickBot="1" x14ac:dyDescent="0.3">
      <c r="B25" s="4">
        <f t="shared" si="0"/>
        <v>0.79166666666666696</v>
      </c>
      <c r="C25" s="12"/>
      <c r="D25" s="8"/>
      <c r="E25" t="str">
        <f>TEXT(B25,"чч:мм")&amp;IFERROR(", "&amp;INDEX(E26:E$35,MATCH(C25,C26:C$35,)),"")</f>
        <v>19:00</v>
      </c>
    </row>
    <row r="26" spans="2:5" ht="15.75" thickBot="1" x14ac:dyDescent="0.3">
      <c r="B26" s="4">
        <f t="shared" si="0"/>
        <v>0.81250000000000033</v>
      </c>
      <c r="C26" s="12"/>
      <c r="D26" s="8"/>
      <c r="E26" t="str">
        <f>TEXT(B26,"чч:мм")&amp;IFERROR(", "&amp;INDEX(E27:E$35,MATCH(C26,C27:C$35,)),"")</f>
        <v>19:30</v>
      </c>
    </row>
    <row r="27" spans="2:5" ht="15.75" thickBot="1" x14ac:dyDescent="0.3">
      <c r="B27" s="4">
        <f t="shared" si="0"/>
        <v>0.8333333333333337</v>
      </c>
      <c r="C27" s="12"/>
      <c r="D27" s="8"/>
      <c r="E27" t="str">
        <f>TEXT(B27,"чч:мм")&amp;IFERROR(", "&amp;INDEX(E28:E$35,MATCH(C27,C28:C$35,)),"")</f>
        <v>20:00</v>
      </c>
    </row>
    <row r="28" spans="2:5" ht="15.75" thickBot="1" x14ac:dyDescent="0.3">
      <c r="B28" s="4">
        <f t="shared" si="0"/>
        <v>0.85416666666666707</v>
      </c>
      <c r="C28" s="12"/>
      <c r="D28" s="8"/>
      <c r="E28" t="str">
        <f>TEXT(B28,"чч:мм")&amp;IFERROR(", "&amp;INDEX(E29:E$35,MATCH(C28,C29:C$35,)),"")</f>
        <v>20:30</v>
      </c>
    </row>
    <row r="29" spans="2:5" ht="15.75" thickBot="1" x14ac:dyDescent="0.3">
      <c r="B29" s="4">
        <f t="shared" si="0"/>
        <v>0.87500000000000044</v>
      </c>
      <c r="C29" s="12" t="s">
        <v>3</v>
      </c>
      <c r="D29" s="8"/>
      <c r="E29" t="str">
        <f>TEXT(B29,"чч:мм")&amp;IFERROR(", "&amp;INDEX(E30:E$35,MATCH(C29,C30:C$35,)),"")</f>
        <v>21:00</v>
      </c>
    </row>
    <row r="30" spans="2:5" ht="15.75" thickBot="1" x14ac:dyDescent="0.3">
      <c r="B30" s="4">
        <f>B29+30/1440</f>
        <v>0.89583333333333381</v>
      </c>
      <c r="C30" s="12"/>
      <c r="D30" s="8"/>
      <c r="E30" t="str">
        <f>TEXT(B30,"чч:мм")&amp;IFERROR(", "&amp;INDEX(E31:E$35,MATCH(C30,C31:C$35,)),"")</f>
        <v>21:30</v>
      </c>
    </row>
    <row r="31" spans="2:5" ht="15.75" thickBot="1" x14ac:dyDescent="0.3">
      <c r="B31" s="4">
        <f t="shared" si="0"/>
        <v>0.91666666666666718</v>
      </c>
      <c r="C31" s="12"/>
      <c r="D31" s="8"/>
      <c r="E31" t="str">
        <f>TEXT(B31,"чч:мм")&amp;IFERROR(", "&amp;INDEX(E32:E$35,MATCH(C31,C32:C$35,)),"")</f>
        <v>22:00</v>
      </c>
    </row>
    <row r="32" spans="2:5" ht="15.75" thickBot="1" x14ac:dyDescent="0.3">
      <c r="B32" s="4">
        <f t="shared" si="0"/>
        <v>0.93750000000000056</v>
      </c>
      <c r="C32" s="12"/>
      <c r="D32" s="8"/>
      <c r="E32" t="str">
        <f>TEXT(B32,"чч:мм")&amp;IFERROR(", "&amp;INDEX(E33:E$35,MATCH(C32,C33:C$35,)),"")</f>
        <v>22:30</v>
      </c>
    </row>
    <row r="33" spans="2:5" ht="15.75" thickBot="1" x14ac:dyDescent="0.3">
      <c r="B33" s="4">
        <f t="shared" si="0"/>
        <v>0.95833333333333393</v>
      </c>
      <c r="C33" s="12"/>
      <c r="D33" s="8"/>
      <c r="E33" t="str">
        <f>TEXT(B33,"чч:мм")&amp;IFERROR(", "&amp;INDEX(E34:E$35,MATCH(C33,C34:C$35,)),"")</f>
        <v>23:00</v>
      </c>
    </row>
    <row r="34" spans="2:5" ht="15.75" thickBot="1" x14ac:dyDescent="0.3">
      <c r="B34" s="4">
        <f t="shared" si="0"/>
        <v>0.9791666666666673</v>
      </c>
      <c r="C34" s="12"/>
      <c r="D34" s="11"/>
      <c r="E34" t="str">
        <f>TEXT(B34,"чч:мм")&amp;IFERROR(", "&amp;INDEX(E35:E$35,MATCH(C34,C35:C$35,)),"")</f>
        <v>23:30</v>
      </c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CHOOSE CLASS TYPE">
          <x14:formula1>
            <xm:f>[1]Glossary!#REF!</xm:f>
          </x14:formula1>
          <xm:sqref>D3:D34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2018-06-06T12:15:12Z</dcterms:modified>
</cp:coreProperties>
</file>