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30" activeTab="1"/>
  </bookViews>
  <sheets>
    <sheet name="БД" sheetId="1" r:id="rId1"/>
    <sheet name="Ruski_ДВА" sheetId="2" r:id="rId2"/>
    <sheet name="Ruski_ОДНО_УСЛОВИЕ" sheetId="4" r:id="rId3"/>
  </sheets>
  <calcPr calcId="145621"/>
</workbook>
</file>

<file path=xl/calcChain.xml><?xml version="1.0" encoding="utf-8"?>
<calcChain xmlns="http://schemas.openxmlformats.org/spreadsheetml/2006/main">
  <c r="N4" i="2" l="1" a="1"/>
  <c r="N4" i="2"/>
  <c r="O4" i="2" a="1"/>
  <c r="O4" i="2"/>
  <c r="N5" i="2" a="1"/>
  <c r="N5" i="2"/>
  <c r="O5" i="2" a="1"/>
  <c r="O5" i="2"/>
  <c r="N6" i="2" a="1"/>
  <c r="N6" i="2"/>
  <c r="O6" i="2" a="1"/>
  <c r="O6" i="2"/>
  <c r="N7" i="2" a="1"/>
  <c r="N7" i="2"/>
  <c r="O7" i="2" a="1"/>
  <c r="O7" i="2"/>
  <c r="N8" i="2" a="1"/>
  <c r="N8" i="2"/>
  <c r="O8" i="2" a="1"/>
  <c r="O8" i="2"/>
  <c r="N9" i="2" a="1"/>
  <c r="N9" i="2"/>
  <c r="O9" i="2" a="1"/>
  <c r="O9" i="2"/>
  <c r="M5" i="2" a="1"/>
  <c r="M5" i="2" s="1"/>
  <c r="M6" i="2" a="1"/>
  <c r="M6" i="2"/>
  <c r="M7" i="2" a="1"/>
  <c r="M7" i="2" s="1"/>
  <c r="M8" i="2" a="1"/>
  <c r="M8" i="2"/>
  <c r="M9" i="2" a="1"/>
  <c r="M9" i="2" s="1"/>
  <c r="M4" i="2" a="1"/>
  <c r="M4" i="2" s="1"/>
  <c r="J4" i="2" a="1"/>
  <c r="J4" i="2" s="1"/>
  <c r="K4" i="2" a="1"/>
  <c r="K4" i="2"/>
  <c r="J5" i="2" a="1"/>
  <c r="J5" i="2" s="1"/>
  <c r="K5" i="2" a="1"/>
  <c r="K5" i="2" s="1"/>
  <c r="J6" i="2" a="1"/>
  <c r="J6" i="2" s="1"/>
  <c r="K6" i="2" a="1"/>
  <c r="K6" i="2" s="1"/>
  <c r="J7" i="2" a="1"/>
  <c r="J7" i="2" s="1"/>
  <c r="K7" i="2" a="1"/>
  <c r="K7" i="2" s="1"/>
  <c r="J8" i="2" a="1"/>
  <c r="J8" i="2" s="1"/>
  <c r="K8" i="2" a="1"/>
  <c r="K8" i="2" s="1"/>
  <c r="J9" i="2" a="1"/>
  <c r="J9" i="2" s="1"/>
  <c r="K9" i="2" a="1"/>
  <c r="K9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4" i="2" a="1"/>
  <c r="I4" i="2" s="1"/>
  <c r="I5" i="4" l="1" a="1"/>
  <c r="I5" i="4" s="1"/>
  <c r="J5" i="4" a="1"/>
  <c r="J5" i="4"/>
  <c r="K5" i="4" a="1"/>
  <c r="K5" i="4" s="1"/>
  <c r="I6" i="4" a="1"/>
  <c r="I6" i="4"/>
  <c r="J6" i="4" a="1"/>
  <c r="J6" i="4" s="1"/>
  <c r="K6" i="4" a="1"/>
  <c r="K6" i="4"/>
  <c r="I7" i="4" a="1"/>
  <c r="I7" i="4" s="1"/>
  <c r="J7" i="4" a="1"/>
  <c r="J7" i="4"/>
  <c r="K7" i="4" a="1"/>
  <c r="K7" i="4" s="1"/>
  <c r="I8" i="4" a="1"/>
  <c r="I8" i="4"/>
  <c r="J8" i="4" a="1"/>
  <c r="J8" i="4" s="1"/>
  <c r="K8" i="4" a="1"/>
  <c r="K8" i="4"/>
  <c r="I9" i="4" a="1"/>
  <c r="I9" i="4" s="1"/>
  <c r="B9" i="4" s="1"/>
  <c r="J9" i="4" a="1"/>
  <c r="J9" i="4" s="1"/>
  <c r="K9" i="4" a="1"/>
  <c r="K9" i="4" s="1"/>
  <c r="J4" i="4" a="1"/>
  <c r="J4" i="4" s="1"/>
  <c r="K4" i="4" a="1"/>
  <c r="K4" i="4" s="1"/>
  <c r="I4" i="4" a="1"/>
  <c r="I4" i="4" s="1"/>
  <c r="B4" i="4" s="1"/>
  <c r="B34" i="4"/>
  <c r="B35" i="4" s="1"/>
  <c r="B36" i="4" s="1"/>
  <c r="B37" i="4" s="1"/>
  <c r="B38" i="4" s="1"/>
  <c r="B39" i="4" s="1"/>
  <c r="B28" i="4"/>
  <c r="B29" i="4" s="1"/>
  <c r="B30" i="4" s="1"/>
  <c r="B31" i="4" s="1"/>
  <c r="B32" i="4" s="1"/>
  <c r="B33" i="4" s="1"/>
  <c r="B22" i="4"/>
  <c r="B23" i="4" s="1"/>
  <c r="B24" i="4" s="1"/>
  <c r="B25" i="4" s="1"/>
  <c r="B26" i="4" s="1"/>
  <c r="B27" i="4" s="1"/>
  <c r="B16" i="4"/>
  <c r="B17" i="4" s="1"/>
  <c r="B18" i="4" s="1"/>
  <c r="B19" i="4" s="1"/>
  <c r="B20" i="4" s="1"/>
  <c r="B21" i="4" s="1"/>
  <c r="B10" i="4"/>
  <c r="B11" i="4" s="1"/>
  <c r="B12" i="4" s="1"/>
  <c r="B13" i="4" s="1"/>
  <c r="B14" i="4" s="1"/>
  <c r="B15" i="4" s="1"/>
  <c r="B35" i="2"/>
  <c r="B36" i="2" s="1"/>
  <c r="B37" i="2" s="1"/>
  <c r="B38" i="2" s="1"/>
  <c r="B39" i="2" s="1"/>
  <c r="B34" i="2"/>
  <c r="B28" i="2"/>
  <c r="B29" i="2" s="1"/>
  <c r="B30" i="2" s="1"/>
  <c r="B31" i="2" s="1"/>
  <c r="B32" i="2" s="1"/>
  <c r="B33" i="2" s="1"/>
  <c r="B23" i="2"/>
  <c r="B24" i="2" s="1"/>
  <c r="B25" i="2" s="1"/>
  <c r="B26" i="2" s="1"/>
  <c r="B27" i="2" s="1"/>
  <c r="B22" i="2"/>
  <c r="B16" i="2"/>
  <c r="B17" i="2" s="1"/>
  <c r="B18" i="2" s="1"/>
  <c r="B19" i="2" s="1"/>
  <c r="B20" i="2" s="1"/>
  <c r="B21" i="2" s="1"/>
  <c r="B11" i="2"/>
  <c r="B12" i="2" s="1"/>
  <c r="B13" i="2" s="1"/>
  <c r="B14" i="2" s="1"/>
  <c r="B15" i="2" s="1"/>
  <c r="B10" i="2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B5" i="4" l="1"/>
  <c r="B6" i="4" s="1"/>
  <c r="B7" i="4" s="1"/>
  <c r="B8" i="4" s="1"/>
  <c r="B8" i="2"/>
  <c r="B4" i="2"/>
  <c r="B9" i="2"/>
  <c r="B5" i="2"/>
  <c r="B6" i="2" l="1"/>
  <c r="B7" i="2" s="1"/>
</calcChain>
</file>

<file path=xl/sharedStrings.xml><?xml version="1.0" encoding="utf-8"?>
<sst xmlns="http://schemas.openxmlformats.org/spreadsheetml/2006/main" count="67" uniqueCount="31">
  <si>
    <t>подразделение</t>
  </si>
  <si>
    <t>ОФ</t>
  </si>
  <si>
    <t>БАР</t>
  </si>
  <si>
    <t>БМ</t>
  </si>
  <si>
    <t>мен</t>
  </si>
  <si>
    <t>хост</t>
  </si>
  <si>
    <t>ст. х.</t>
  </si>
  <si>
    <t>условия</t>
  </si>
  <si>
    <t>сумма</t>
  </si>
  <si>
    <t>распределение</t>
  </si>
  <si>
    <t>№</t>
  </si>
  <si>
    <t>ОФИЦИАНТ</t>
  </si>
  <si>
    <t>Ruski</t>
  </si>
  <si>
    <t>тест</t>
  </si>
  <si>
    <t>на всех</t>
  </si>
  <si>
    <t>тест 2</t>
  </si>
  <si>
    <t>личные</t>
  </si>
  <si>
    <t>Insight</t>
  </si>
  <si>
    <t>тест 3</t>
  </si>
  <si>
    <t>1. условия 1</t>
  </si>
  <si>
    <t>[th</t>
  </si>
  <si>
    <t>никому</t>
  </si>
  <si>
    <t>НСВ</t>
  </si>
  <si>
    <t>БАРМЕН</t>
  </si>
  <si>
    <t>БАНКЕТНЫЙ МЕНЕДЖЕР</t>
  </si>
  <si>
    <t>МЕНЕДЖЕР</t>
  </si>
  <si>
    <t>ХОСТЕС</t>
  </si>
  <si>
    <t>СТАРШАЯ ХОСТЕС</t>
  </si>
  <si>
    <t>n.p.</t>
  </si>
  <si>
    <t>RUSKI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</si>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</sst>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8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0" borderId="0" xfId="0" applyFont="1" applyAlignment="1"/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textRotation="90"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5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L300"/>
  <sheetViews>
    <sheetView workbookViewId="0">
      <selection activeCell="G15" sqref="G15"/>
    </sheetView>
  </sheetViews>
  <sheetFormatPr defaultColWidth="14.42578125" defaultRowHeight="15.75" customHeight="1" x14ac:dyDescent="0.2"/>
  <cols>
    <col min="2" max="2" width="6.5703125" hidden="1" customWidth="1"/>
    <col min="3" max="3" width="6.5703125" customWidth="1"/>
    <col min="4" max="4" width="6.7109375" customWidth="1"/>
    <col min="5" max="5" width="6.85546875" customWidth="1"/>
    <col min="6" max="6" width="6" customWidth="1"/>
    <col min="7" max="7" width="6.140625" customWidth="1"/>
    <col min="8" max="8" width="6.42578125" customWidth="1"/>
    <col min="11" max="11" width="15.7109375" customWidth="1"/>
    <col min="12" max="12" width="5.5703125" customWidth="1"/>
  </cols>
  <sheetData>
    <row r="1" spans="1:12" ht="15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</row>
    <row r="2" spans="1:12" ht="15.75" customHeight="1" x14ac:dyDescent="0.2">
      <c r="A2" s="1"/>
      <c r="B2" s="2"/>
      <c r="C2" s="10" t="s">
        <v>0</v>
      </c>
      <c r="D2" s="11"/>
      <c r="E2" s="11"/>
      <c r="F2" s="11"/>
      <c r="G2" s="11"/>
      <c r="H2" s="11"/>
      <c r="I2" s="3"/>
      <c r="J2" s="3"/>
      <c r="K2" s="3"/>
    </row>
    <row r="3" spans="1:12" ht="15.75" customHeight="1" x14ac:dyDescent="0.2">
      <c r="A3" s="9" t="s">
        <v>30</v>
      </c>
      <c r="B3" s="4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8" t="s">
        <v>28</v>
      </c>
    </row>
    <row r="4" spans="1:12" ht="15.75" customHeight="1" x14ac:dyDescent="0.2">
      <c r="A4" s="7" t="s">
        <v>12</v>
      </c>
      <c r="B4" s="7"/>
      <c r="C4" s="7">
        <v>1</v>
      </c>
      <c r="E4" s="7">
        <v>1</v>
      </c>
      <c r="F4" s="7"/>
      <c r="G4" s="7">
        <v>1</v>
      </c>
      <c r="H4" s="7">
        <v>1</v>
      </c>
      <c r="I4" s="7" t="s">
        <v>13</v>
      </c>
      <c r="J4" s="7">
        <v>1000</v>
      </c>
      <c r="K4" s="7" t="s">
        <v>14</v>
      </c>
      <c r="L4">
        <f t="shared" ref="L4:L9" si="0">IF(A4="Ruski",1,IF(A4="Insight",2,IF(A4="НСВ",3,IF(A4="LocAsian",4,IF(A4="ЗАРЯДЬЕ",5,6)))))</f>
        <v>1</v>
      </c>
    </row>
    <row r="5" spans="1:12" ht="15.75" customHeight="1" x14ac:dyDescent="0.2">
      <c r="A5" s="7" t="s">
        <v>12</v>
      </c>
      <c r="D5" s="7">
        <v>1</v>
      </c>
      <c r="F5" s="7"/>
      <c r="G5" s="7"/>
      <c r="H5" s="7"/>
      <c r="I5" s="7" t="s">
        <v>15</v>
      </c>
      <c r="J5" s="7">
        <v>500</v>
      </c>
      <c r="K5" s="7" t="s">
        <v>16</v>
      </c>
      <c r="L5">
        <f t="shared" si="0"/>
        <v>1</v>
      </c>
    </row>
    <row r="6" spans="1:12" ht="15.75" customHeight="1" x14ac:dyDescent="0.2">
      <c r="A6" s="7" t="s">
        <v>17</v>
      </c>
      <c r="D6" s="7">
        <v>1</v>
      </c>
      <c r="F6" s="7"/>
      <c r="G6" s="7"/>
      <c r="H6" s="7"/>
      <c r="I6" s="7" t="s">
        <v>18</v>
      </c>
      <c r="J6" s="7" t="s">
        <v>19</v>
      </c>
      <c r="K6" s="7" t="s">
        <v>14</v>
      </c>
      <c r="L6">
        <f t="shared" si="0"/>
        <v>2</v>
      </c>
    </row>
    <row r="7" spans="1:12" ht="15.75" customHeight="1" x14ac:dyDescent="0.2">
      <c r="A7" s="7" t="s">
        <v>12</v>
      </c>
      <c r="B7" s="7"/>
      <c r="C7" s="7">
        <v>1</v>
      </c>
      <c r="I7" s="7" t="s">
        <v>20</v>
      </c>
      <c r="J7" s="7">
        <v>1209</v>
      </c>
      <c r="K7" s="7" t="s">
        <v>21</v>
      </c>
      <c r="L7">
        <f t="shared" si="0"/>
        <v>1</v>
      </c>
    </row>
    <row r="8" spans="1:12" ht="15.75" customHeight="1" x14ac:dyDescent="0.2">
      <c r="A8" s="7" t="s">
        <v>22</v>
      </c>
      <c r="E8" s="7">
        <v>1</v>
      </c>
      <c r="L8">
        <f t="shared" si="0"/>
        <v>3</v>
      </c>
    </row>
    <row r="9" spans="1:12" ht="15.75" customHeight="1" x14ac:dyDescent="0.2">
      <c r="A9" s="7" t="s">
        <v>12</v>
      </c>
      <c r="C9" s="7">
        <v>1</v>
      </c>
      <c r="D9" s="7">
        <v>1</v>
      </c>
      <c r="I9" s="7">
        <v>122</v>
      </c>
      <c r="L9">
        <f t="shared" si="0"/>
        <v>1</v>
      </c>
    </row>
    <row r="10" spans="1:12" ht="15.75" customHeight="1" x14ac:dyDescent="0.2">
      <c r="A10" s="7" t="s">
        <v>12</v>
      </c>
      <c r="C10" s="7">
        <v>1</v>
      </c>
      <c r="I10" s="7">
        <v>122</v>
      </c>
      <c r="J10" s="7">
        <v>223</v>
      </c>
      <c r="K10" s="7">
        <v>222</v>
      </c>
      <c r="L10">
        <f t="shared" ref="L10:L300" si="1">IF(A10="Ruski",1,"")</f>
        <v>1</v>
      </c>
    </row>
    <row r="11" spans="1:12" ht="15.75" customHeight="1" x14ac:dyDescent="0.2">
      <c r="L11" t="str">
        <f t="shared" si="1"/>
        <v/>
      </c>
    </row>
    <row r="12" spans="1:12" ht="15.75" customHeight="1" x14ac:dyDescent="0.2">
      <c r="L12" t="str">
        <f t="shared" si="1"/>
        <v/>
      </c>
    </row>
    <row r="13" spans="1:12" ht="15.75" customHeight="1" x14ac:dyDescent="0.2">
      <c r="L13" t="str">
        <f t="shared" si="1"/>
        <v/>
      </c>
    </row>
    <row r="14" spans="1:12" ht="15.75" customHeight="1" x14ac:dyDescent="0.2">
      <c r="L14" t="str">
        <f t="shared" si="1"/>
        <v/>
      </c>
    </row>
    <row r="15" spans="1:12" ht="15.75" customHeight="1" x14ac:dyDescent="0.2">
      <c r="L15" t="str">
        <f t="shared" si="1"/>
        <v/>
      </c>
    </row>
    <row r="16" spans="1:12" ht="15.75" customHeight="1" x14ac:dyDescent="0.2">
      <c r="L16" t="str">
        <f t="shared" si="1"/>
        <v/>
      </c>
    </row>
    <row r="17" spans="12:12" ht="15.75" customHeight="1" x14ac:dyDescent="0.2">
      <c r="L17" t="str">
        <f t="shared" si="1"/>
        <v/>
      </c>
    </row>
    <row r="18" spans="12:12" ht="15.75" customHeight="1" x14ac:dyDescent="0.2">
      <c r="L18" t="str">
        <f t="shared" si="1"/>
        <v/>
      </c>
    </row>
    <row r="19" spans="12:12" ht="15.75" customHeight="1" x14ac:dyDescent="0.2">
      <c r="L19" t="str">
        <f t="shared" si="1"/>
        <v/>
      </c>
    </row>
    <row r="20" spans="12:12" ht="15.75" customHeight="1" x14ac:dyDescent="0.2">
      <c r="L20" t="str">
        <f t="shared" si="1"/>
        <v/>
      </c>
    </row>
    <row r="21" spans="12:12" ht="15.75" customHeight="1" x14ac:dyDescent="0.2">
      <c r="L21" t="str">
        <f t="shared" si="1"/>
        <v/>
      </c>
    </row>
    <row r="22" spans="12:12" ht="15.75" customHeight="1" x14ac:dyDescent="0.2">
      <c r="L22" t="str">
        <f t="shared" si="1"/>
        <v/>
      </c>
    </row>
    <row r="23" spans="12:12" ht="15.75" customHeight="1" x14ac:dyDescent="0.2">
      <c r="L23" t="str">
        <f t="shared" si="1"/>
        <v/>
      </c>
    </row>
    <row r="24" spans="12:12" ht="15.75" customHeight="1" x14ac:dyDescent="0.2">
      <c r="L24" t="str">
        <f t="shared" si="1"/>
        <v/>
      </c>
    </row>
    <row r="25" spans="12:12" ht="15.75" customHeight="1" x14ac:dyDescent="0.2">
      <c r="L25" t="str">
        <f t="shared" si="1"/>
        <v/>
      </c>
    </row>
    <row r="26" spans="12:12" ht="15.75" customHeight="1" x14ac:dyDescent="0.2">
      <c r="L26" t="str">
        <f t="shared" si="1"/>
        <v/>
      </c>
    </row>
    <row r="27" spans="12:12" ht="15.75" customHeight="1" x14ac:dyDescent="0.2">
      <c r="L27" t="str">
        <f t="shared" si="1"/>
        <v/>
      </c>
    </row>
    <row r="28" spans="12:12" ht="15.75" customHeight="1" x14ac:dyDescent="0.2">
      <c r="L28" t="str">
        <f t="shared" si="1"/>
        <v/>
      </c>
    </row>
    <row r="29" spans="12:12" ht="15.75" customHeight="1" x14ac:dyDescent="0.2">
      <c r="L29" t="str">
        <f t="shared" si="1"/>
        <v/>
      </c>
    </row>
    <row r="30" spans="12:12" ht="15.75" customHeight="1" x14ac:dyDescent="0.2">
      <c r="L30" t="str">
        <f t="shared" si="1"/>
        <v/>
      </c>
    </row>
    <row r="31" spans="12:12" ht="15.75" customHeight="1" x14ac:dyDescent="0.2">
      <c r="L31" t="str">
        <f t="shared" si="1"/>
        <v/>
      </c>
    </row>
    <row r="32" spans="12:12" ht="15.75" customHeight="1" x14ac:dyDescent="0.2">
      <c r="L32" t="str">
        <f t="shared" si="1"/>
        <v/>
      </c>
    </row>
    <row r="33" spans="12:12" ht="15.75" customHeight="1" x14ac:dyDescent="0.2">
      <c r="L33" t="str">
        <f t="shared" si="1"/>
        <v/>
      </c>
    </row>
    <row r="34" spans="12:12" ht="15.75" customHeight="1" x14ac:dyDescent="0.2">
      <c r="L34" t="str">
        <f t="shared" si="1"/>
        <v/>
      </c>
    </row>
    <row r="35" spans="12:12" ht="15.75" customHeight="1" x14ac:dyDescent="0.2">
      <c r="L35" t="str">
        <f t="shared" si="1"/>
        <v/>
      </c>
    </row>
    <row r="36" spans="12:12" ht="15.75" customHeight="1" x14ac:dyDescent="0.2">
      <c r="L36" t="str">
        <f t="shared" si="1"/>
        <v/>
      </c>
    </row>
    <row r="37" spans="12:12" ht="15.75" customHeight="1" x14ac:dyDescent="0.2">
      <c r="L37" t="str">
        <f t="shared" si="1"/>
        <v/>
      </c>
    </row>
    <row r="38" spans="12:12" ht="12.75" x14ac:dyDescent="0.2">
      <c r="L38" t="str">
        <f t="shared" si="1"/>
        <v/>
      </c>
    </row>
    <row r="39" spans="12:12" ht="12.75" x14ac:dyDescent="0.2">
      <c r="L39" t="str">
        <f t="shared" si="1"/>
        <v/>
      </c>
    </row>
    <row r="40" spans="12:12" ht="12.75" x14ac:dyDescent="0.2">
      <c r="L40" t="str">
        <f t="shared" si="1"/>
        <v/>
      </c>
    </row>
    <row r="41" spans="12:12" ht="12.75" x14ac:dyDescent="0.2">
      <c r="L41" t="str">
        <f t="shared" si="1"/>
        <v/>
      </c>
    </row>
    <row r="42" spans="12:12" ht="12.75" x14ac:dyDescent="0.2">
      <c r="L42" t="str">
        <f t="shared" si="1"/>
        <v/>
      </c>
    </row>
    <row r="43" spans="12:12" ht="12.75" x14ac:dyDescent="0.2">
      <c r="L43" t="str">
        <f t="shared" si="1"/>
        <v/>
      </c>
    </row>
    <row r="44" spans="12:12" ht="12.75" x14ac:dyDescent="0.2">
      <c r="L44" t="str">
        <f t="shared" si="1"/>
        <v/>
      </c>
    </row>
    <row r="45" spans="12:12" ht="12.75" x14ac:dyDescent="0.2">
      <c r="L45" t="str">
        <f t="shared" si="1"/>
        <v/>
      </c>
    </row>
    <row r="46" spans="12:12" ht="12.75" x14ac:dyDescent="0.2">
      <c r="L46" t="str">
        <f t="shared" si="1"/>
        <v/>
      </c>
    </row>
    <row r="47" spans="12:12" ht="12.75" x14ac:dyDescent="0.2">
      <c r="L47" t="str">
        <f t="shared" si="1"/>
        <v/>
      </c>
    </row>
    <row r="48" spans="12:12" ht="12.75" x14ac:dyDescent="0.2">
      <c r="L48" t="str">
        <f t="shared" si="1"/>
        <v/>
      </c>
    </row>
    <row r="49" spans="12:12" ht="12.75" x14ac:dyDescent="0.2">
      <c r="L49" t="str">
        <f t="shared" si="1"/>
        <v/>
      </c>
    </row>
    <row r="50" spans="12:12" ht="12.75" x14ac:dyDescent="0.2">
      <c r="L50" t="str">
        <f t="shared" si="1"/>
        <v/>
      </c>
    </row>
    <row r="51" spans="12:12" ht="12.75" x14ac:dyDescent="0.2">
      <c r="L51" t="str">
        <f t="shared" si="1"/>
        <v/>
      </c>
    </row>
    <row r="52" spans="12:12" ht="12.75" x14ac:dyDescent="0.2">
      <c r="L52" t="str">
        <f t="shared" si="1"/>
        <v/>
      </c>
    </row>
    <row r="53" spans="12:12" ht="12.75" x14ac:dyDescent="0.2">
      <c r="L53" t="str">
        <f t="shared" si="1"/>
        <v/>
      </c>
    </row>
    <row r="54" spans="12:12" ht="12.75" x14ac:dyDescent="0.2">
      <c r="L54" t="str">
        <f t="shared" si="1"/>
        <v/>
      </c>
    </row>
    <row r="55" spans="12:12" ht="12.75" x14ac:dyDescent="0.2">
      <c r="L55" t="str">
        <f t="shared" si="1"/>
        <v/>
      </c>
    </row>
    <row r="56" spans="12:12" ht="12.75" x14ac:dyDescent="0.2">
      <c r="L56" t="str">
        <f t="shared" si="1"/>
        <v/>
      </c>
    </row>
    <row r="57" spans="12:12" ht="12.75" x14ac:dyDescent="0.2">
      <c r="L57" t="str">
        <f t="shared" si="1"/>
        <v/>
      </c>
    </row>
    <row r="58" spans="12:12" ht="12.75" x14ac:dyDescent="0.2">
      <c r="L58" t="str">
        <f t="shared" si="1"/>
        <v/>
      </c>
    </row>
    <row r="59" spans="12:12" ht="12.75" x14ac:dyDescent="0.2">
      <c r="L59" t="str">
        <f t="shared" si="1"/>
        <v/>
      </c>
    </row>
    <row r="60" spans="12:12" ht="12.75" x14ac:dyDescent="0.2">
      <c r="L60" t="str">
        <f t="shared" si="1"/>
        <v/>
      </c>
    </row>
    <row r="61" spans="12:12" ht="12.75" x14ac:dyDescent="0.2">
      <c r="L61" t="str">
        <f t="shared" si="1"/>
        <v/>
      </c>
    </row>
    <row r="62" spans="12:12" ht="12.75" x14ac:dyDescent="0.2">
      <c r="L62" t="str">
        <f t="shared" si="1"/>
        <v/>
      </c>
    </row>
    <row r="63" spans="12:12" ht="12.75" x14ac:dyDescent="0.2">
      <c r="L63" t="str">
        <f t="shared" si="1"/>
        <v/>
      </c>
    </row>
    <row r="64" spans="12:12" ht="12.75" x14ac:dyDescent="0.2">
      <c r="L64" t="str">
        <f t="shared" si="1"/>
        <v/>
      </c>
    </row>
    <row r="65" spans="12:12" ht="12.75" x14ac:dyDescent="0.2">
      <c r="L65" t="str">
        <f t="shared" si="1"/>
        <v/>
      </c>
    </row>
    <row r="66" spans="12:12" ht="12.75" x14ac:dyDescent="0.2">
      <c r="L66" t="str">
        <f t="shared" si="1"/>
        <v/>
      </c>
    </row>
    <row r="67" spans="12:12" ht="12.75" x14ac:dyDescent="0.2">
      <c r="L67" t="str">
        <f t="shared" si="1"/>
        <v/>
      </c>
    </row>
    <row r="68" spans="12:12" ht="12.75" x14ac:dyDescent="0.2">
      <c r="L68" t="str">
        <f t="shared" si="1"/>
        <v/>
      </c>
    </row>
    <row r="69" spans="12:12" ht="12.75" x14ac:dyDescent="0.2">
      <c r="L69" t="str">
        <f t="shared" si="1"/>
        <v/>
      </c>
    </row>
    <row r="70" spans="12:12" ht="12.75" x14ac:dyDescent="0.2">
      <c r="L70" t="str">
        <f t="shared" si="1"/>
        <v/>
      </c>
    </row>
    <row r="71" spans="12:12" ht="12.75" x14ac:dyDescent="0.2">
      <c r="L71" t="str">
        <f t="shared" si="1"/>
        <v/>
      </c>
    </row>
    <row r="72" spans="12:12" ht="12.75" x14ac:dyDescent="0.2">
      <c r="L72" t="str">
        <f t="shared" si="1"/>
        <v/>
      </c>
    </row>
    <row r="73" spans="12:12" ht="12.75" x14ac:dyDescent="0.2">
      <c r="L73" t="str">
        <f t="shared" si="1"/>
        <v/>
      </c>
    </row>
    <row r="74" spans="12:12" ht="12.75" x14ac:dyDescent="0.2">
      <c r="L74" t="str">
        <f t="shared" si="1"/>
        <v/>
      </c>
    </row>
    <row r="75" spans="12:12" ht="12.75" x14ac:dyDescent="0.2">
      <c r="L75" t="str">
        <f t="shared" si="1"/>
        <v/>
      </c>
    </row>
    <row r="76" spans="12:12" ht="12.75" x14ac:dyDescent="0.2">
      <c r="L76" t="str">
        <f t="shared" si="1"/>
        <v/>
      </c>
    </row>
    <row r="77" spans="12:12" ht="12.75" x14ac:dyDescent="0.2">
      <c r="L77" t="str">
        <f t="shared" si="1"/>
        <v/>
      </c>
    </row>
    <row r="78" spans="12:12" ht="12.75" x14ac:dyDescent="0.2">
      <c r="L78" t="str">
        <f t="shared" si="1"/>
        <v/>
      </c>
    </row>
    <row r="79" spans="12:12" ht="12.75" x14ac:dyDescent="0.2">
      <c r="L79" t="str">
        <f t="shared" si="1"/>
        <v/>
      </c>
    </row>
    <row r="80" spans="12:12" ht="12.75" x14ac:dyDescent="0.2">
      <c r="L80" t="str">
        <f t="shared" si="1"/>
        <v/>
      </c>
    </row>
    <row r="81" spans="12:12" ht="12.75" x14ac:dyDescent="0.2">
      <c r="L81" t="str">
        <f t="shared" si="1"/>
        <v/>
      </c>
    </row>
    <row r="82" spans="12:12" ht="12.75" x14ac:dyDescent="0.2">
      <c r="L82" t="str">
        <f t="shared" si="1"/>
        <v/>
      </c>
    </row>
    <row r="83" spans="12:12" ht="12.75" x14ac:dyDescent="0.2">
      <c r="L83" t="str">
        <f t="shared" si="1"/>
        <v/>
      </c>
    </row>
    <row r="84" spans="12:12" ht="12.75" x14ac:dyDescent="0.2">
      <c r="L84" t="str">
        <f t="shared" si="1"/>
        <v/>
      </c>
    </row>
    <row r="85" spans="12:12" ht="12.75" x14ac:dyDescent="0.2">
      <c r="L85" t="str">
        <f t="shared" si="1"/>
        <v/>
      </c>
    </row>
    <row r="86" spans="12:12" ht="12.75" x14ac:dyDescent="0.2">
      <c r="L86" t="str">
        <f t="shared" si="1"/>
        <v/>
      </c>
    </row>
    <row r="87" spans="12:12" ht="12.75" x14ac:dyDescent="0.2">
      <c r="L87" t="str">
        <f t="shared" si="1"/>
        <v/>
      </c>
    </row>
    <row r="88" spans="12:12" ht="12.75" x14ac:dyDescent="0.2">
      <c r="L88" t="str">
        <f t="shared" si="1"/>
        <v/>
      </c>
    </row>
    <row r="89" spans="12:12" ht="12.75" x14ac:dyDescent="0.2">
      <c r="L89" t="str">
        <f t="shared" si="1"/>
        <v/>
      </c>
    </row>
    <row r="90" spans="12:12" ht="12.75" x14ac:dyDescent="0.2">
      <c r="L90" t="str">
        <f t="shared" si="1"/>
        <v/>
      </c>
    </row>
    <row r="91" spans="12:12" ht="12.75" x14ac:dyDescent="0.2">
      <c r="L91" t="str">
        <f t="shared" si="1"/>
        <v/>
      </c>
    </row>
    <row r="92" spans="12:12" ht="12.75" x14ac:dyDescent="0.2">
      <c r="L92" t="str">
        <f t="shared" si="1"/>
        <v/>
      </c>
    </row>
    <row r="93" spans="12:12" ht="12.75" x14ac:dyDescent="0.2">
      <c r="L93" t="str">
        <f t="shared" si="1"/>
        <v/>
      </c>
    </row>
    <row r="94" spans="12:12" ht="12.75" x14ac:dyDescent="0.2">
      <c r="L94" t="str">
        <f t="shared" si="1"/>
        <v/>
      </c>
    </row>
    <row r="95" spans="12:12" ht="12.75" x14ac:dyDescent="0.2">
      <c r="L95" t="str">
        <f t="shared" si="1"/>
        <v/>
      </c>
    </row>
    <row r="96" spans="12:12" ht="12.75" x14ac:dyDescent="0.2">
      <c r="L96" t="str">
        <f t="shared" si="1"/>
        <v/>
      </c>
    </row>
    <row r="97" spans="12:12" ht="12.75" x14ac:dyDescent="0.2">
      <c r="L97" t="str">
        <f t="shared" si="1"/>
        <v/>
      </c>
    </row>
    <row r="98" spans="12:12" ht="12.75" x14ac:dyDescent="0.2">
      <c r="L98" t="str">
        <f t="shared" si="1"/>
        <v/>
      </c>
    </row>
    <row r="99" spans="12:12" ht="12.75" x14ac:dyDescent="0.2">
      <c r="L99" t="str">
        <f t="shared" si="1"/>
        <v/>
      </c>
    </row>
    <row r="100" spans="12:12" ht="12.75" x14ac:dyDescent="0.2">
      <c r="L100" t="str">
        <f t="shared" si="1"/>
        <v/>
      </c>
    </row>
    <row r="101" spans="12:12" ht="12.75" x14ac:dyDescent="0.2">
      <c r="L101" t="str">
        <f t="shared" si="1"/>
        <v/>
      </c>
    </row>
    <row r="102" spans="12:12" ht="12.75" x14ac:dyDescent="0.2">
      <c r="L102" t="str">
        <f t="shared" si="1"/>
        <v/>
      </c>
    </row>
    <row r="103" spans="12:12" ht="12.75" x14ac:dyDescent="0.2">
      <c r="L103" t="str">
        <f t="shared" si="1"/>
        <v/>
      </c>
    </row>
    <row r="104" spans="12:12" ht="12.75" x14ac:dyDescent="0.2">
      <c r="L104" t="str">
        <f t="shared" si="1"/>
        <v/>
      </c>
    </row>
    <row r="105" spans="12:12" ht="12.75" x14ac:dyDescent="0.2">
      <c r="L105" t="str">
        <f t="shared" si="1"/>
        <v/>
      </c>
    </row>
    <row r="106" spans="12:12" ht="12.75" x14ac:dyDescent="0.2">
      <c r="L106" t="str">
        <f t="shared" si="1"/>
        <v/>
      </c>
    </row>
    <row r="107" spans="12:12" ht="12.75" x14ac:dyDescent="0.2">
      <c r="L107" t="str">
        <f t="shared" si="1"/>
        <v/>
      </c>
    </row>
    <row r="108" spans="12:12" ht="12.75" x14ac:dyDescent="0.2">
      <c r="L108" t="str">
        <f t="shared" si="1"/>
        <v/>
      </c>
    </row>
    <row r="109" spans="12:12" ht="12.75" x14ac:dyDescent="0.2">
      <c r="L109" t="str">
        <f t="shared" si="1"/>
        <v/>
      </c>
    </row>
    <row r="110" spans="12:12" ht="12.75" x14ac:dyDescent="0.2">
      <c r="L110" t="str">
        <f t="shared" si="1"/>
        <v/>
      </c>
    </row>
    <row r="111" spans="12:12" ht="12.75" x14ac:dyDescent="0.2">
      <c r="L111" t="str">
        <f t="shared" si="1"/>
        <v/>
      </c>
    </row>
    <row r="112" spans="12:12" ht="12.75" x14ac:dyDescent="0.2">
      <c r="L112" t="str">
        <f t="shared" si="1"/>
        <v/>
      </c>
    </row>
    <row r="113" spans="12:12" ht="12.75" x14ac:dyDescent="0.2">
      <c r="L113" t="str">
        <f t="shared" si="1"/>
        <v/>
      </c>
    </row>
    <row r="114" spans="12:12" ht="12.75" x14ac:dyDescent="0.2">
      <c r="L114" t="str">
        <f t="shared" si="1"/>
        <v/>
      </c>
    </row>
    <row r="115" spans="12:12" ht="12.75" x14ac:dyDescent="0.2">
      <c r="L115" t="str">
        <f t="shared" si="1"/>
        <v/>
      </c>
    </row>
    <row r="116" spans="12:12" ht="12.75" x14ac:dyDescent="0.2">
      <c r="L116" t="str">
        <f t="shared" si="1"/>
        <v/>
      </c>
    </row>
    <row r="117" spans="12:12" ht="12.75" x14ac:dyDescent="0.2">
      <c r="L117" t="str">
        <f t="shared" si="1"/>
        <v/>
      </c>
    </row>
    <row r="118" spans="12:12" ht="12.75" x14ac:dyDescent="0.2">
      <c r="L118" t="str">
        <f t="shared" si="1"/>
        <v/>
      </c>
    </row>
    <row r="119" spans="12:12" ht="12.75" x14ac:dyDescent="0.2">
      <c r="L119" t="str">
        <f t="shared" si="1"/>
        <v/>
      </c>
    </row>
    <row r="120" spans="12:12" ht="12.75" x14ac:dyDescent="0.2">
      <c r="L120" t="str">
        <f t="shared" si="1"/>
        <v/>
      </c>
    </row>
    <row r="121" spans="12:12" ht="12.75" x14ac:dyDescent="0.2">
      <c r="L121" t="str">
        <f t="shared" si="1"/>
        <v/>
      </c>
    </row>
    <row r="122" spans="12:12" ht="12.75" x14ac:dyDescent="0.2">
      <c r="L122" t="str">
        <f t="shared" si="1"/>
        <v/>
      </c>
    </row>
    <row r="123" spans="12:12" ht="12.75" x14ac:dyDescent="0.2">
      <c r="L123" t="str">
        <f t="shared" si="1"/>
        <v/>
      </c>
    </row>
    <row r="124" spans="12:12" ht="12.75" x14ac:dyDescent="0.2">
      <c r="L124" t="str">
        <f t="shared" si="1"/>
        <v/>
      </c>
    </row>
    <row r="125" spans="12:12" ht="12.75" x14ac:dyDescent="0.2">
      <c r="L125" t="str">
        <f t="shared" si="1"/>
        <v/>
      </c>
    </row>
    <row r="126" spans="12:12" ht="12.75" x14ac:dyDescent="0.2">
      <c r="L126" t="str">
        <f t="shared" si="1"/>
        <v/>
      </c>
    </row>
    <row r="127" spans="12:12" ht="12.75" x14ac:dyDescent="0.2">
      <c r="L127" t="str">
        <f t="shared" si="1"/>
        <v/>
      </c>
    </row>
    <row r="128" spans="12:12" ht="12.75" x14ac:dyDescent="0.2">
      <c r="L128" t="str">
        <f t="shared" si="1"/>
        <v/>
      </c>
    </row>
    <row r="129" spans="12:12" ht="12.75" x14ac:dyDescent="0.2">
      <c r="L129" t="str">
        <f t="shared" si="1"/>
        <v/>
      </c>
    </row>
    <row r="130" spans="12:12" ht="12.75" x14ac:dyDescent="0.2">
      <c r="L130" t="str">
        <f t="shared" si="1"/>
        <v/>
      </c>
    </row>
    <row r="131" spans="12:12" ht="12.75" x14ac:dyDescent="0.2">
      <c r="L131" t="str">
        <f t="shared" si="1"/>
        <v/>
      </c>
    </row>
    <row r="132" spans="12:12" ht="12.75" x14ac:dyDescent="0.2">
      <c r="L132" t="str">
        <f t="shared" si="1"/>
        <v/>
      </c>
    </row>
    <row r="133" spans="12:12" ht="12.75" x14ac:dyDescent="0.2">
      <c r="L133" t="str">
        <f t="shared" si="1"/>
        <v/>
      </c>
    </row>
    <row r="134" spans="12:12" ht="12.75" x14ac:dyDescent="0.2">
      <c r="L134" t="str">
        <f t="shared" si="1"/>
        <v/>
      </c>
    </row>
    <row r="135" spans="12:12" ht="12.75" x14ac:dyDescent="0.2">
      <c r="L135" t="str">
        <f t="shared" si="1"/>
        <v/>
      </c>
    </row>
    <row r="136" spans="12:12" ht="12.75" x14ac:dyDescent="0.2">
      <c r="L136" t="str">
        <f t="shared" si="1"/>
        <v/>
      </c>
    </row>
    <row r="137" spans="12:12" ht="12.75" x14ac:dyDescent="0.2">
      <c r="L137" t="str">
        <f t="shared" si="1"/>
        <v/>
      </c>
    </row>
    <row r="138" spans="12:12" ht="12.75" x14ac:dyDescent="0.2">
      <c r="L138" t="str">
        <f t="shared" si="1"/>
        <v/>
      </c>
    </row>
    <row r="139" spans="12:12" ht="12.75" x14ac:dyDescent="0.2">
      <c r="L139" t="str">
        <f t="shared" si="1"/>
        <v/>
      </c>
    </row>
    <row r="140" spans="12:12" ht="12.75" x14ac:dyDescent="0.2">
      <c r="L140" t="str">
        <f t="shared" si="1"/>
        <v/>
      </c>
    </row>
    <row r="141" spans="12:12" ht="12.75" x14ac:dyDescent="0.2">
      <c r="L141" t="str">
        <f t="shared" si="1"/>
        <v/>
      </c>
    </row>
    <row r="142" spans="12:12" ht="12.75" x14ac:dyDescent="0.2">
      <c r="L142" t="str">
        <f t="shared" si="1"/>
        <v/>
      </c>
    </row>
    <row r="143" spans="12:12" ht="12.75" x14ac:dyDescent="0.2">
      <c r="L143" t="str">
        <f t="shared" si="1"/>
        <v/>
      </c>
    </row>
    <row r="144" spans="12:12" ht="12.75" x14ac:dyDescent="0.2">
      <c r="L144" t="str">
        <f t="shared" si="1"/>
        <v/>
      </c>
    </row>
    <row r="145" spans="12:12" ht="12.75" x14ac:dyDescent="0.2">
      <c r="L145" t="str">
        <f t="shared" si="1"/>
        <v/>
      </c>
    </row>
    <row r="146" spans="12:12" ht="12.75" x14ac:dyDescent="0.2">
      <c r="L146" t="str">
        <f t="shared" si="1"/>
        <v/>
      </c>
    </row>
    <row r="147" spans="12:12" ht="12.75" x14ac:dyDescent="0.2">
      <c r="L147" t="str">
        <f t="shared" si="1"/>
        <v/>
      </c>
    </row>
    <row r="148" spans="12:12" ht="12.75" x14ac:dyDescent="0.2">
      <c r="L148" t="str">
        <f t="shared" si="1"/>
        <v/>
      </c>
    </row>
    <row r="149" spans="12:12" ht="12.75" x14ac:dyDescent="0.2">
      <c r="L149" t="str">
        <f t="shared" si="1"/>
        <v/>
      </c>
    </row>
    <row r="150" spans="12:12" ht="12.75" x14ac:dyDescent="0.2">
      <c r="L150" t="str">
        <f t="shared" si="1"/>
        <v/>
      </c>
    </row>
    <row r="151" spans="12:12" ht="12.75" x14ac:dyDescent="0.2">
      <c r="L151" t="str">
        <f t="shared" si="1"/>
        <v/>
      </c>
    </row>
    <row r="152" spans="12:12" ht="12.75" x14ac:dyDescent="0.2">
      <c r="L152" t="str">
        <f t="shared" si="1"/>
        <v/>
      </c>
    </row>
    <row r="153" spans="12:12" ht="12.75" x14ac:dyDescent="0.2">
      <c r="L153" t="str">
        <f t="shared" si="1"/>
        <v/>
      </c>
    </row>
    <row r="154" spans="12:12" ht="12.75" x14ac:dyDescent="0.2">
      <c r="L154" t="str">
        <f t="shared" si="1"/>
        <v/>
      </c>
    </row>
    <row r="155" spans="12:12" ht="12.75" x14ac:dyDescent="0.2">
      <c r="L155" t="str">
        <f t="shared" si="1"/>
        <v/>
      </c>
    </row>
    <row r="156" spans="12:12" ht="12.75" x14ac:dyDescent="0.2">
      <c r="L156" t="str">
        <f t="shared" si="1"/>
        <v/>
      </c>
    </row>
    <row r="157" spans="12:12" ht="12.75" x14ac:dyDescent="0.2">
      <c r="L157" t="str">
        <f t="shared" si="1"/>
        <v/>
      </c>
    </row>
    <row r="158" spans="12:12" ht="12.75" x14ac:dyDescent="0.2">
      <c r="L158" t="str">
        <f t="shared" si="1"/>
        <v/>
      </c>
    </row>
    <row r="159" spans="12:12" ht="12.75" x14ac:dyDescent="0.2">
      <c r="L159" t="str">
        <f t="shared" si="1"/>
        <v/>
      </c>
    </row>
    <row r="160" spans="12:12" ht="12.75" x14ac:dyDescent="0.2">
      <c r="L160" t="str">
        <f t="shared" si="1"/>
        <v/>
      </c>
    </row>
    <row r="161" spans="12:12" ht="12.75" x14ac:dyDescent="0.2">
      <c r="L161" t="str">
        <f t="shared" si="1"/>
        <v/>
      </c>
    </row>
    <row r="162" spans="12:12" ht="12.75" x14ac:dyDescent="0.2">
      <c r="L162" t="str">
        <f t="shared" si="1"/>
        <v/>
      </c>
    </row>
    <row r="163" spans="12:12" ht="12.75" x14ac:dyDescent="0.2">
      <c r="L163" t="str">
        <f t="shared" si="1"/>
        <v/>
      </c>
    </row>
    <row r="164" spans="12:12" ht="12.75" x14ac:dyDescent="0.2">
      <c r="L164" t="str">
        <f t="shared" si="1"/>
        <v/>
      </c>
    </row>
    <row r="165" spans="12:12" ht="12.75" x14ac:dyDescent="0.2">
      <c r="L165" t="str">
        <f t="shared" si="1"/>
        <v/>
      </c>
    </row>
    <row r="166" spans="12:12" ht="12.75" x14ac:dyDescent="0.2">
      <c r="L166" t="str">
        <f t="shared" si="1"/>
        <v/>
      </c>
    </row>
    <row r="167" spans="12:12" ht="12.75" x14ac:dyDescent="0.2">
      <c r="L167" t="str">
        <f t="shared" si="1"/>
        <v/>
      </c>
    </row>
    <row r="168" spans="12:12" ht="12.75" x14ac:dyDescent="0.2">
      <c r="L168" t="str">
        <f t="shared" si="1"/>
        <v/>
      </c>
    </row>
    <row r="169" spans="12:12" ht="12.75" x14ac:dyDescent="0.2">
      <c r="L169" t="str">
        <f t="shared" si="1"/>
        <v/>
      </c>
    </row>
    <row r="170" spans="12:12" ht="12.75" x14ac:dyDescent="0.2">
      <c r="L170" t="str">
        <f t="shared" si="1"/>
        <v/>
      </c>
    </row>
    <row r="171" spans="12:12" ht="12.75" x14ac:dyDescent="0.2">
      <c r="L171" t="str">
        <f t="shared" si="1"/>
        <v/>
      </c>
    </row>
    <row r="172" spans="12:12" ht="12.75" x14ac:dyDescent="0.2">
      <c r="L172" t="str">
        <f t="shared" si="1"/>
        <v/>
      </c>
    </row>
    <row r="173" spans="12:12" ht="12.75" x14ac:dyDescent="0.2">
      <c r="L173" t="str">
        <f t="shared" si="1"/>
        <v/>
      </c>
    </row>
    <row r="174" spans="12:12" ht="12.75" x14ac:dyDescent="0.2">
      <c r="L174" t="str">
        <f t="shared" si="1"/>
        <v/>
      </c>
    </row>
    <row r="175" spans="12:12" ht="12.75" x14ac:dyDescent="0.2">
      <c r="L175" t="str">
        <f t="shared" si="1"/>
        <v/>
      </c>
    </row>
    <row r="176" spans="12:12" ht="12.75" x14ac:dyDescent="0.2">
      <c r="L176" t="str">
        <f t="shared" si="1"/>
        <v/>
      </c>
    </row>
    <row r="177" spans="12:12" ht="12.75" x14ac:dyDescent="0.2">
      <c r="L177" t="str">
        <f t="shared" si="1"/>
        <v/>
      </c>
    </row>
    <row r="178" spans="12:12" ht="12.75" x14ac:dyDescent="0.2">
      <c r="L178" t="str">
        <f t="shared" si="1"/>
        <v/>
      </c>
    </row>
    <row r="179" spans="12:12" ht="12.75" x14ac:dyDescent="0.2">
      <c r="L179" t="str">
        <f t="shared" si="1"/>
        <v/>
      </c>
    </row>
    <row r="180" spans="12:12" ht="12.75" x14ac:dyDescent="0.2">
      <c r="L180" t="str">
        <f t="shared" si="1"/>
        <v/>
      </c>
    </row>
    <row r="181" spans="12:12" ht="12.75" x14ac:dyDescent="0.2">
      <c r="L181" t="str">
        <f t="shared" si="1"/>
        <v/>
      </c>
    </row>
    <row r="182" spans="12:12" ht="12.75" x14ac:dyDescent="0.2">
      <c r="L182" t="str">
        <f t="shared" si="1"/>
        <v/>
      </c>
    </row>
    <row r="183" spans="12:12" ht="12.75" x14ac:dyDescent="0.2">
      <c r="L183" t="str">
        <f t="shared" si="1"/>
        <v/>
      </c>
    </row>
    <row r="184" spans="12:12" ht="12.75" x14ac:dyDescent="0.2">
      <c r="L184" t="str">
        <f t="shared" si="1"/>
        <v/>
      </c>
    </row>
    <row r="185" spans="12:12" ht="12.75" x14ac:dyDescent="0.2">
      <c r="L185" t="str">
        <f t="shared" si="1"/>
        <v/>
      </c>
    </row>
    <row r="186" spans="12:12" ht="12.75" x14ac:dyDescent="0.2">
      <c r="L186" t="str">
        <f t="shared" si="1"/>
        <v/>
      </c>
    </row>
    <row r="187" spans="12:12" ht="12.75" x14ac:dyDescent="0.2">
      <c r="L187" t="str">
        <f t="shared" si="1"/>
        <v/>
      </c>
    </row>
    <row r="188" spans="12:12" ht="12.75" x14ac:dyDescent="0.2">
      <c r="L188" t="str">
        <f t="shared" si="1"/>
        <v/>
      </c>
    </row>
    <row r="189" spans="12:12" ht="12.75" x14ac:dyDescent="0.2">
      <c r="L189" t="str">
        <f t="shared" si="1"/>
        <v/>
      </c>
    </row>
    <row r="190" spans="12:12" ht="12.75" x14ac:dyDescent="0.2">
      <c r="L190" t="str">
        <f t="shared" si="1"/>
        <v/>
      </c>
    </row>
    <row r="191" spans="12:12" ht="12.75" x14ac:dyDescent="0.2">
      <c r="L191" t="str">
        <f t="shared" si="1"/>
        <v/>
      </c>
    </row>
    <row r="192" spans="12:12" ht="12.75" x14ac:dyDescent="0.2">
      <c r="L192" t="str">
        <f t="shared" si="1"/>
        <v/>
      </c>
    </row>
    <row r="193" spans="12:12" ht="12.75" x14ac:dyDescent="0.2">
      <c r="L193" t="str">
        <f t="shared" si="1"/>
        <v/>
      </c>
    </row>
    <row r="194" spans="12:12" ht="12.75" x14ac:dyDescent="0.2">
      <c r="L194" t="str">
        <f t="shared" si="1"/>
        <v/>
      </c>
    </row>
    <row r="195" spans="12:12" ht="12.75" x14ac:dyDescent="0.2">
      <c r="L195" t="str">
        <f t="shared" si="1"/>
        <v/>
      </c>
    </row>
    <row r="196" spans="12:12" ht="12.75" x14ac:dyDescent="0.2">
      <c r="L196" t="str">
        <f t="shared" si="1"/>
        <v/>
      </c>
    </row>
    <row r="197" spans="12:12" ht="12.75" x14ac:dyDescent="0.2">
      <c r="L197" t="str">
        <f t="shared" si="1"/>
        <v/>
      </c>
    </row>
    <row r="198" spans="12:12" ht="12.75" x14ac:dyDescent="0.2">
      <c r="L198" t="str">
        <f t="shared" si="1"/>
        <v/>
      </c>
    </row>
    <row r="199" spans="12:12" ht="12.75" x14ac:dyDescent="0.2">
      <c r="L199" t="str">
        <f t="shared" si="1"/>
        <v/>
      </c>
    </row>
    <row r="200" spans="12:12" ht="12.75" x14ac:dyDescent="0.2">
      <c r="L200" t="str">
        <f t="shared" si="1"/>
        <v/>
      </c>
    </row>
    <row r="201" spans="12:12" ht="12.75" x14ac:dyDescent="0.2">
      <c r="L201" t="str">
        <f t="shared" si="1"/>
        <v/>
      </c>
    </row>
    <row r="202" spans="12:12" ht="12.75" x14ac:dyDescent="0.2">
      <c r="L202" t="str">
        <f t="shared" si="1"/>
        <v/>
      </c>
    </row>
    <row r="203" spans="12:12" ht="12.75" x14ac:dyDescent="0.2">
      <c r="L203" t="str">
        <f t="shared" si="1"/>
        <v/>
      </c>
    </row>
    <row r="204" spans="12:12" ht="12.75" x14ac:dyDescent="0.2">
      <c r="L204" t="str">
        <f t="shared" si="1"/>
        <v/>
      </c>
    </row>
    <row r="205" spans="12:12" ht="12.75" x14ac:dyDescent="0.2">
      <c r="L205" t="str">
        <f t="shared" si="1"/>
        <v/>
      </c>
    </row>
    <row r="206" spans="12:12" ht="12.75" x14ac:dyDescent="0.2">
      <c r="L206" t="str">
        <f t="shared" si="1"/>
        <v/>
      </c>
    </row>
    <row r="207" spans="12:12" ht="12.75" x14ac:dyDescent="0.2">
      <c r="L207" t="str">
        <f t="shared" si="1"/>
        <v/>
      </c>
    </row>
    <row r="208" spans="12:12" ht="12.75" x14ac:dyDescent="0.2">
      <c r="L208" t="str">
        <f t="shared" si="1"/>
        <v/>
      </c>
    </row>
    <row r="209" spans="12:12" ht="12.75" x14ac:dyDescent="0.2">
      <c r="L209" t="str">
        <f t="shared" si="1"/>
        <v/>
      </c>
    </row>
    <row r="210" spans="12:12" ht="12.75" x14ac:dyDescent="0.2">
      <c r="L210" t="str">
        <f t="shared" si="1"/>
        <v/>
      </c>
    </row>
    <row r="211" spans="12:12" ht="12.75" x14ac:dyDescent="0.2">
      <c r="L211" t="str">
        <f t="shared" si="1"/>
        <v/>
      </c>
    </row>
    <row r="212" spans="12:12" ht="12.75" x14ac:dyDescent="0.2">
      <c r="L212" t="str">
        <f t="shared" si="1"/>
        <v/>
      </c>
    </row>
    <row r="213" spans="12:12" ht="12.75" x14ac:dyDescent="0.2">
      <c r="L213" t="str">
        <f t="shared" si="1"/>
        <v/>
      </c>
    </row>
    <row r="214" spans="12:12" ht="12.75" x14ac:dyDescent="0.2">
      <c r="L214" t="str">
        <f t="shared" si="1"/>
        <v/>
      </c>
    </row>
    <row r="215" spans="12:12" ht="12.75" x14ac:dyDescent="0.2">
      <c r="L215" t="str">
        <f t="shared" si="1"/>
        <v/>
      </c>
    </row>
    <row r="216" spans="12:12" ht="12.75" x14ac:dyDescent="0.2">
      <c r="L216" t="str">
        <f t="shared" si="1"/>
        <v/>
      </c>
    </row>
    <row r="217" spans="12:12" ht="12.75" x14ac:dyDescent="0.2">
      <c r="L217" t="str">
        <f t="shared" si="1"/>
        <v/>
      </c>
    </row>
    <row r="218" spans="12:12" ht="12.75" x14ac:dyDescent="0.2">
      <c r="L218" t="str">
        <f t="shared" si="1"/>
        <v/>
      </c>
    </row>
    <row r="219" spans="12:12" ht="12.75" x14ac:dyDescent="0.2">
      <c r="L219" t="str">
        <f t="shared" si="1"/>
        <v/>
      </c>
    </row>
    <row r="220" spans="12:12" ht="12.75" x14ac:dyDescent="0.2">
      <c r="L220" t="str">
        <f t="shared" si="1"/>
        <v/>
      </c>
    </row>
    <row r="221" spans="12:12" ht="12.75" x14ac:dyDescent="0.2">
      <c r="L221" t="str">
        <f t="shared" si="1"/>
        <v/>
      </c>
    </row>
    <row r="222" spans="12:12" ht="12.75" x14ac:dyDescent="0.2">
      <c r="L222" t="str">
        <f t="shared" si="1"/>
        <v/>
      </c>
    </row>
    <row r="223" spans="12:12" ht="12.75" x14ac:dyDescent="0.2">
      <c r="L223" t="str">
        <f t="shared" si="1"/>
        <v/>
      </c>
    </row>
    <row r="224" spans="12:12" ht="12.75" x14ac:dyDescent="0.2">
      <c r="L224" t="str">
        <f t="shared" si="1"/>
        <v/>
      </c>
    </row>
    <row r="225" spans="12:12" ht="12.75" x14ac:dyDescent="0.2">
      <c r="L225" t="str">
        <f t="shared" si="1"/>
        <v/>
      </c>
    </row>
    <row r="226" spans="12:12" ht="12.75" x14ac:dyDescent="0.2">
      <c r="L226" t="str">
        <f t="shared" si="1"/>
        <v/>
      </c>
    </row>
    <row r="227" spans="12:12" ht="12.75" x14ac:dyDescent="0.2">
      <c r="L227" t="str">
        <f t="shared" si="1"/>
        <v/>
      </c>
    </row>
    <row r="228" spans="12:12" ht="12.75" x14ac:dyDescent="0.2">
      <c r="L228" t="str">
        <f t="shared" si="1"/>
        <v/>
      </c>
    </row>
    <row r="229" spans="12:12" ht="12.75" x14ac:dyDescent="0.2">
      <c r="L229" t="str">
        <f t="shared" si="1"/>
        <v/>
      </c>
    </row>
    <row r="230" spans="12:12" ht="12.75" x14ac:dyDescent="0.2">
      <c r="L230" t="str">
        <f t="shared" si="1"/>
        <v/>
      </c>
    </row>
    <row r="231" spans="12:12" ht="12.75" x14ac:dyDescent="0.2">
      <c r="L231" t="str">
        <f t="shared" si="1"/>
        <v/>
      </c>
    </row>
    <row r="232" spans="12:12" ht="12.75" x14ac:dyDescent="0.2">
      <c r="L232" t="str">
        <f t="shared" si="1"/>
        <v/>
      </c>
    </row>
    <row r="233" spans="12:12" ht="12.75" x14ac:dyDescent="0.2">
      <c r="L233" t="str">
        <f t="shared" si="1"/>
        <v/>
      </c>
    </row>
    <row r="234" spans="12:12" ht="12.75" x14ac:dyDescent="0.2">
      <c r="L234" t="str">
        <f t="shared" si="1"/>
        <v/>
      </c>
    </row>
    <row r="235" spans="12:12" ht="12.75" x14ac:dyDescent="0.2">
      <c r="L235" t="str">
        <f t="shared" si="1"/>
        <v/>
      </c>
    </row>
    <row r="236" spans="12:12" ht="12.75" x14ac:dyDescent="0.2">
      <c r="L236" t="str">
        <f t="shared" si="1"/>
        <v/>
      </c>
    </row>
    <row r="237" spans="12:12" ht="12.75" x14ac:dyDescent="0.2">
      <c r="L237" t="str">
        <f t="shared" si="1"/>
        <v/>
      </c>
    </row>
    <row r="238" spans="12:12" ht="12.75" x14ac:dyDescent="0.2">
      <c r="L238" t="str">
        <f t="shared" si="1"/>
        <v/>
      </c>
    </row>
    <row r="239" spans="12:12" ht="12.75" x14ac:dyDescent="0.2">
      <c r="L239" t="str">
        <f t="shared" si="1"/>
        <v/>
      </c>
    </row>
    <row r="240" spans="12:12" ht="12.75" x14ac:dyDescent="0.2">
      <c r="L240" t="str">
        <f t="shared" si="1"/>
        <v/>
      </c>
    </row>
    <row r="241" spans="12:12" ht="12.75" x14ac:dyDescent="0.2">
      <c r="L241" t="str">
        <f t="shared" si="1"/>
        <v/>
      </c>
    </row>
    <row r="242" spans="12:12" ht="12.75" x14ac:dyDescent="0.2">
      <c r="L242" t="str">
        <f t="shared" si="1"/>
        <v/>
      </c>
    </row>
    <row r="243" spans="12:12" ht="12.75" x14ac:dyDescent="0.2">
      <c r="L243" t="str">
        <f t="shared" si="1"/>
        <v/>
      </c>
    </row>
    <row r="244" spans="12:12" ht="12.75" x14ac:dyDescent="0.2">
      <c r="L244" t="str">
        <f t="shared" si="1"/>
        <v/>
      </c>
    </row>
    <row r="245" spans="12:12" ht="12.75" x14ac:dyDescent="0.2">
      <c r="L245" t="str">
        <f t="shared" si="1"/>
        <v/>
      </c>
    </row>
    <row r="246" spans="12:12" ht="12.75" x14ac:dyDescent="0.2">
      <c r="L246" t="str">
        <f t="shared" si="1"/>
        <v/>
      </c>
    </row>
    <row r="247" spans="12:12" ht="12.75" x14ac:dyDescent="0.2">
      <c r="L247" t="str">
        <f t="shared" si="1"/>
        <v/>
      </c>
    </row>
    <row r="248" spans="12:12" ht="12.75" x14ac:dyDescent="0.2">
      <c r="L248" t="str">
        <f t="shared" si="1"/>
        <v/>
      </c>
    </row>
    <row r="249" spans="12:12" ht="12.75" x14ac:dyDescent="0.2">
      <c r="L249" t="str">
        <f t="shared" si="1"/>
        <v/>
      </c>
    </row>
    <row r="250" spans="12:12" ht="12.75" x14ac:dyDescent="0.2">
      <c r="L250" t="str">
        <f t="shared" si="1"/>
        <v/>
      </c>
    </row>
    <row r="251" spans="12:12" ht="12.75" x14ac:dyDescent="0.2">
      <c r="L251" t="str">
        <f t="shared" si="1"/>
        <v/>
      </c>
    </row>
    <row r="252" spans="12:12" ht="12.75" x14ac:dyDescent="0.2">
      <c r="L252" t="str">
        <f t="shared" si="1"/>
        <v/>
      </c>
    </row>
    <row r="253" spans="12:12" ht="12.75" x14ac:dyDescent="0.2">
      <c r="L253" t="str">
        <f t="shared" si="1"/>
        <v/>
      </c>
    </row>
    <row r="254" spans="12:12" ht="12.75" x14ac:dyDescent="0.2">
      <c r="L254" t="str">
        <f t="shared" si="1"/>
        <v/>
      </c>
    </row>
    <row r="255" spans="12:12" ht="12.75" x14ac:dyDescent="0.2">
      <c r="L255" t="str">
        <f t="shared" si="1"/>
        <v/>
      </c>
    </row>
    <row r="256" spans="12:12" ht="12.75" x14ac:dyDescent="0.2">
      <c r="L256" t="str">
        <f t="shared" si="1"/>
        <v/>
      </c>
    </row>
    <row r="257" spans="12:12" ht="12.75" x14ac:dyDescent="0.2">
      <c r="L257" t="str">
        <f t="shared" si="1"/>
        <v/>
      </c>
    </row>
    <row r="258" spans="12:12" ht="12.75" x14ac:dyDescent="0.2">
      <c r="L258" t="str">
        <f t="shared" si="1"/>
        <v/>
      </c>
    </row>
    <row r="259" spans="12:12" ht="12.75" x14ac:dyDescent="0.2">
      <c r="L259" t="str">
        <f t="shared" si="1"/>
        <v/>
      </c>
    </row>
    <row r="260" spans="12:12" ht="12.75" x14ac:dyDescent="0.2">
      <c r="L260" t="str">
        <f t="shared" si="1"/>
        <v/>
      </c>
    </row>
    <row r="261" spans="12:12" ht="12.75" x14ac:dyDescent="0.2">
      <c r="L261" t="str">
        <f t="shared" si="1"/>
        <v/>
      </c>
    </row>
    <row r="262" spans="12:12" ht="12.75" x14ac:dyDescent="0.2">
      <c r="L262" t="str">
        <f t="shared" si="1"/>
        <v/>
      </c>
    </row>
    <row r="263" spans="12:12" ht="12.75" x14ac:dyDescent="0.2">
      <c r="L263" t="str">
        <f t="shared" si="1"/>
        <v/>
      </c>
    </row>
    <row r="264" spans="12:12" ht="12.75" x14ac:dyDescent="0.2">
      <c r="L264" t="str">
        <f t="shared" si="1"/>
        <v/>
      </c>
    </row>
    <row r="265" spans="12:12" ht="12.75" x14ac:dyDescent="0.2">
      <c r="L265" t="str">
        <f t="shared" si="1"/>
        <v/>
      </c>
    </row>
    <row r="266" spans="12:12" ht="12.75" x14ac:dyDescent="0.2">
      <c r="L266" t="str">
        <f t="shared" si="1"/>
        <v/>
      </c>
    </row>
    <row r="267" spans="12:12" ht="12.75" x14ac:dyDescent="0.2">
      <c r="L267" t="str">
        <f t="shared" si="1"/>
        <v/>
      </c>
    </row>
    <row r="268" spans="12:12" ht="12.75" x14ac:dyDescent="0.2">
      <c r="L268" t="str">
        <f t="shared" si="1"/>
        <v/>
      </c>
    </row>
    <row r="269" spans="12:12" ht="12.75" x14ac:dyDescent="0.2">
      <c r="L269" t="str">
        <f t="shared" si="1"/>
        <v/>
      </c>
    </row>
    <row r="270" spans="12:12" ht="12.75" x14ac:dyDescent="0.2">
      <c r="L270" t="str">
        <f t="shared" si="1"/>
        <v/>
      </c>
    </row>
    <row r="271" spans="12:12" ht="12.75" x14ac:dyDescent="0.2">
      <c r="L271" t="str">
        <f t="shared" si="1"/>
        <v/>
      </c>
    </row>
    <row r="272" spans="12:12" ht="12.75" x14ac:dyDescent="0.2">
      <c r="L272" t="str">
        <f t="shared" si="1"/>
        <v/>
      </c>
    </row>
    <row r="273" spans="12:12" ht="12.75" x14ac:dyDescent="0.2">
      <c r="L273" t="str">
        <f t="shared" si="1"/>
        <v/>
      </c>
    </row>
    <row r="274" spans="12:12" ht="12.75" x14ac:dyDescent="0.2">
      <c r="L274" t="str">
        <f t="shared" si="1"/>
        <v/>
      </c>
    </row>
    <row r="275" spans="12:12" ht="12.75" x14ac:dyDescent="0.2">
      <c r="L275" t="str">
        <f t="shared" si="1"/>
        <v/>
      </c>
    </row>
    <row r="276" spans="12:12" ht="12.75" x14ac:dyDescent="0.2">
      <c r="L276" t="str">
        <f t="shared" si="1"/>
        <v/>
      </c>
    </row>
    <row r="277" spans="12:12" ht="12.75" x14ac:dyDescent="0.2">
      <c r="L277" t="str">
        <f t="shared" si="1"/>
        <v/>
      </c>
    </row>
    <row r="278" spans="12:12" ht="12.75" x14ac:dyDescent="0.2">
      <c r="L278" t="str">
        <f t="shared" si="1"/>
        <v/>
      </c>
    </row>
    <row r="279" spans="12:12" ht="12.75" x14ac:dyDescent="0.2">
      <c r="L279" t="str">
        <f t="shared" si="1"/>
        <v/>
      </c>
    </row>
    <row r="280" spans="12:12" ht="12.75" x14ac:dyDescent="0.2">
      <c r="L280" t="str">
        <f t="shared" si="1"/>
        <v/>
      </c>
    </row>
    <row r="281" spans="12:12" ht="12.75" x14ac:dyDescent="0.2">
      <c r="L281" t="str">
        <f t="shared" si="1"/>
        <v/>
      </c>
    </row>
    <row r="282" spans="12:12" ht="12.75" x14ac:dyDescent="0.2">
      <c r="L282" t="str">
        <f t="shared" si="1"/>
        <v/>
      </c>
    </row>
    <row r="283" spans="12:12" ht="12.75" x14ac:dyDescent="0.2">
      <c r="L283" t="str">
        <f t="shared" si="1"/>
        <v/>
      </c>
    </row>
    <row r="284" spans="12:12" ht="12.75" x14ac:dyDescent="0.2">
      <c r="L284" t="str">
        <f t="shared" si="1"/>
        <v/>
      </c>
    </row>
    <row r="285" spans="12:12" ht="12.75" x14ac:dyDescent="0.2">
      <c r="L285" t="str">
        <f t="shared" si="1"/>
        <v/>
      </c>
    </row>
    <row r="286" spans="12:12" ht="12.75" x14ac:dyDescent="0.2">
      <c r="L286" t="str">
        <f t="shared" si="1"/>
        <v/>
      </c>
    </row>
    <row r="287" spans="12:12" ht="12.75" x14ac:dyDescent="0.2">
      <c r="L287" t="str">
        <f t="shared" si="1"/>
        <v/>
      </c>
    </row>
    <row r="288" spans="12:12" ht="12.75" x14ac:dyDescent="0.2">
      <c r="L288" t="str">
        <f t="shared" si="1"/>
        <v/>
      </c>
    </row>
    <row r="289" spans="12:12" ht="12.75" x14ac:dyDescent="0.2">
      <c r="L289" t="str">
        <f t="shared" si="1"/>
        <v/>
      </c>
    </row>
    <row r="290" spans="12:12" ht="12.75" x14ac:dyDescent="0.2">
      <c r="L290" t="str">
        <f t="shared" si="1"/>
        <v/>
      </c>
    </row>
    <row r="291" spans="12:12" ht="12.75" x14ac:dyDescent="0.2">
      <c r="L291" t="str">
        <f t="shared" si="1"/>
        <v/>
      </c>
    </row>
    <row r="292" spans="12:12" ht="12.75" x14ac:dyDescent="0.2">
      <c r="L292" t="str">
        <f t="shared" si="1"/>
        <v/>
      </c>
    </row>
    <row r="293" spans="12:12" ht="12.75" x14ac:dyDescent="0.2">
      <c r="L293" t="str">
        <f t="shared" si="1"/>
        <v/>
      </c>
    </row>
    <row r="294" spans="12:12" ht="12.75" x14ac:dyDescent="0.2">
      <c r="L294" t="str">
        <f t="shared" si="1"/>
        <v/>
      </c>
    </row>
    <row r="295" spans="12:12" ht="12.75" x14ac:dyDescent="0.2">
      <c r="L295" t="str">
        <f t="shared" si="1"/>
        <v/>
      </c>
    </row>
    <row r="296" spans="12:12" ht="12.75" x14ac:dyDescent="0.2">
      <c r="L296" t="str">
        <f t="shared" si="1"/>
        <v/>
      </c>
    </row>
    <row r="297" spans="12:12" ht="12.75" x14ac:dyDescent="0.2">
      <c r="L297" t="str">
        <f t="shared" si="1"/>
        <v/>
      </c>
    </row>
    <row r="298" spans="12:12" ht="12.75" x14ac:dyDescent="0.2">
      <c r="L298" t="str">
        <f t="shared" si="1"/>
        <v/>
      </c>
    </row>
    <row r="299" spans="12:12" ht="12.75" x14ac:dyDescent="0.2">
      <c r="L299" t="str">
        <f t="shared" si="1"/>
        <v/>
      </c>
    </row>
    <row r="300" spans="12:12" ht="12.75" x14ac:dyDescent="0.2">
      <c r="L300" t="str">
        <f t="shared" si="1"/>
        <v/>
      </c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O39"/>
  <sheetViews>
    <sheetView tabSelected="1" workbookViewId="0">
      <selection activeCell="M4" sqref="M4:O9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5" ht="15.75" customHeight="1" x14ac:dyDescent="0.2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15.75" customHeight="1" x14ac:dyDescent="0.2">
      <c r="A2" s="1"/>
      <c r="B2" s="2"/>
      <c r="C2" s="10" t="s">
        <v>0</v>
      </c>
      <c r="D2" s="11"/>
      <c r="E2" s="11"/>
      <c r="F2" s="11"/>
      <c r="G2" s="11"/>
      <c r="H2" s="11"/>
      <c r="I2" s="3"/>
      <c r="J2" s="3"/>
      <c r="K2" s="3"/>
    </row>
    <row r="3" spans="1:15" ht="15.75" customHeight="1" x14ac:dyDescent="0.2">
      <c r="A3" s="9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5" ht="15.75" customHeight="1" x14ac:dyDescent="0.2">
      <c r="A4" s="12" t="s">
        <v>11</v>
      </c>
      <c r="B4">
        <f>IF(ISERROR(I4),"",1)</f>
        <v>1</v>
      </c>
      <c r="I4" s="7" t="str">
        <f t="array" ref="I4">INDEX(БД!I$4:I$100,SMALL(IF((БД!$L$4:$L$100=1)*(БД!$C$4:$C$100=1),ROW(БД!$A$4:$A$100)-3),ROW(A1)))</f>
        <v>тест</v>
      </c>
      <c r="J4" s="7">
        <f t="array" ref="J4">INDEX(БД!J$4:J$100,SMALL(IF((БД!$L$4:$L$100=1)*(БД!$C$4:$C$100=1),ROW(БД!$A$4:$A$100)-3),ROW(B1)))</f>
        <v>1000</v>
      </c>
      <c r="K4" s="7" t="str">
        <f t="array" ref="K4">INDEX(БД!K$4:K$100,SMALL(IF((БД!$L$4:$L$100=1)*(БД!$C$4:$C$100=1),ROW(БД!$A$4:$A$100)-3),ROW(C1)))</f>
        <v>на всех</v>
      </c>
      <c r="M4" s="16" t="str">
        <f t="array" ref="M4">IFERROR(INDEX(БД!I:I,SMALL(IF((БД!$L$4:$L$100&amp;"_"&amp;БД!$C$4:$C$100="1_1"),ROW(БД!$A$4:$A$100)),ROW(A1))),"")</f>
        <v>тест</v>
      </c>
      <c r="N4" s="16">
        <f t="array" ref="N4">IFERROR(INDEX(БД!J:J,SMALL(IF((БД!$L$4:$L$100&amp;"_"&amp;БД!$C$4:$C$100="1_1"),ROW(БД!$A$4:$A$100)),ROW(B1))),"")</f>
        <v>1000</v>
      </c>
      <c r="O4" s="16" t="str">
        <f t="array" ref="O4">IFERROR(INDEX(БД!K:K,SMALL(IF((БД!$L$4:$L$100&amp;"_"&amp;БД!$C$4:$C$100="1_1"),ROW(БД!$A$4:$A$100)),ROW(C1))),"")</f>
        <v>на всех</v>
      </c>
    </row>
    <row r="5" spans="1:15" ht="15.75" customHeight="1" x14ac:dyDescent="0.2">
      <c r="A5" s="11"/>
      <c r="B5">
        <f t="shared" ref="B5:B9" si="0">IF(ISERROR(I5),"",B4+1)</f>
        <v>2</v>
      </c>
      <c r="I5" s="7" t="str">
        <f t="array" ref="I5">INDEX(БД!I$4:I$100,SMALL(IF((БД!$L$4:$L$100=1)*(БД!$C$4:$C$100=1),ROW(БД!$A$4:$A$100)-3),ROW(A2)))</f>
        <v>[th</v>
      </c>
      <c r="J5" s="7">
        <f t="array" ref="J5">INDEX(БД!J$4:J$100,SMALL(IF((БД!$L$4:$L$100=1)*(БД!$C$4:$C$100=1),ROW(БД!$A$4:$A$100)-3),ROW(B2)))</f>
        <v>1209</v>
      </c>
      <c r="K5" s="7" t="str">
        <f t="array" ref="K5">INDEX(БД!K$4:K$100,SMALL(IF((БД!$L$4:$L$100=1)*(БД!$C$4:$C$100=1),ROW(БД!$A$4:$A$100)-3),ROW(C2)))</f>
        <v>никому</v>
      </c>
      <c r="M5" s="16" t="str">
        <f t="array" ref="M5">IFERROR(INDEX(БД!I:I,SMALL(IF((БД!$L$4:$L$100&amp;"_"&amp;БД!$C$4:$C$100="1_1"),ROW(БД!$A$4:$A$100)),ROW(A2))),"")</f>
        <v>[th</v>
      </c>
      <c r="N5" s="16">
        <f t="array" ref="N5">IFERROR(INDEX(БД!J:J,SMALL(IF((БД!$L$4:$L$100&amp;"_"&amp;БД!$C$4:$C$100="1_1"),ROW(БД!$A$4:$A$100)),ROW(B2))),"")</f>
        <v>1209</v>
      </c>
      <c r="O5" s="16" t="str">
        <f t="array" ref="O5">IFERROR(INDEX(БД!K:K,SMALL(IF((БД!$L$4:$L$100&amp;"_"&amp;БД!$C$4:$C$100="1_1"),ROW(БД!$A$4:$A$100)),ROW(C2))),"")</f>
        <v>никому</v>
      </c>
    </row>
    <row r="6" spans="1:15" ht="15.75" customHeight="1" x14ac:dyDescent="0.2">
      <c r="A6" s="11"/>
      <c r="B6">
        <f t="shared" si="0"/>
        <v>3</v>
      </c>
      <c r="I6" s="7">
        <f t="array" ref="I6">INDEX(БД!I$4:I$100,SMALL(IF((БД!$L$4:$L$100=1)*(БД!$C$4:$C$100=1),ROW(БД!$A$4:$A$100)-3),ROW(A3)))</f>
        <v>122</v>
      </c>
      <c r="J6" s="7">
        <f t="array" ref="J6">INDEX(БД!J$4:J$100,SMALL(IF((БД!$L$4:$L$100=1)*(БД!$C$4:$C$100=1),ROW(БД!$A$4:$A$100)-3),ROW(B3)))</f>
        <v>0</v>
      </c>
      <c r="K6" s="7">
        <f t="array" ref="K6">INDEX(БД!K$4:K$100,SMALL(IF((БД!$L$4:$L$100=1)*(БД!$C$4:$C$100=1),ROW(БД!$A$4:$A$100)-3),ROW(C3)))</f>
        <v>0</v>
      </c>
      <c r="M6" s="16">
        <f t="array" ref="M6">IFERROR(INDEX(БД!I:I,SMALL(IF((БД!$L$4:$L$100&amp;"_"&amp;БД!$C$4:$C$100="1_1"),ROW(БД!$A$4:$A$100)),ROW(A3))),"")</f>
        <v>122</v>
      </c>
      <c r="N6" s="16">
        <f t="array" ref="N6">IFERROR(INDEX(БД!J:J,SMALL(IF((БД!$L$4:$L$100&amp;"_"&amp;БД!$C$4:$C$100="1_1"),ROW(БД!$A$4:$A$100)),ROW(B3))),"")</f>
        <v>0</v>
      </c>
      <c r="O6" s="16">
        <f t="array" ref="O6">IFERROR(INDEX(БД!K:K,SMALL(IF((БД!$L$4:$L$100&amp;"_"&amp;БД!$C$4:$C$100="1_1"),ROW(БД!$A$4:$A$100)),ROW(C3))),"")</f>
        <v>0</v>
      </c>
    </row>
    <row r="7" spans="1:15" ht="15.75" customHeight="1" x14ac:dyDescent="0.2">
      <c r="A7" s="11"/>
      <c r="B7">
        <f t="shared" si="0"/>
        <v>4</v>
      </c>
      <c r="I7" s="7">
        <f t="array" ref="I7">INDEX(БД!I$4:I$100,SMALL(IF((БД!$L$4:$L$100=1)*(БД!$C$4:$C$100=1),ROW(БД!$A$4:$A$100)-3),ROW(A4)))</f>
        <v>122</v>
      </c>
      <c r="J7" s="7">
        <f t="array" ref="J7">INDEX(БД!J$4:J$100,SMALL(IF((БД!$L$4:$L$100=1)*(БД!$C$4:$C$100=1),ROW(БД!$A$4:$A$100)-3),ROW(B4)))</f>
        <v>223</v>
      </c>
      <c r="K7" s="7">
        <f t="array" ref="K7">INDEX(БД!K$4:K$100,SMALL(IF((БД!$L$4:$L$100=1)*(БД!$C$4:$C$100=1),ROW(БД!$A$4:$A$100)-3),ROW(C4)))</f>
        <v>222</v>
      </c>
      <c r="M7" s="16">
        <f t="array" ref="M7">IFERROR(INDEX(БД!I:I,SMALL(IF((БД!$L$4:$L$100&amp;"_"&amp;БД!$C$4:$C$100="1_1"),ROW(БД!$A$4:$A$100)),ROW(A4))),"")</f>
        <v>122</v>
      </c>
      <c r="N7" s="16">
        <f t="array" ref="N7">IFERROR(INDEX(БД!J:J,SMALL(IF((БД!$L$4:$L$100&amp;"_"&amp;БД!$C$4:$C$100="1_1"),ROW(БД!$A$4:$A$100)),ROW(B4))),"")</f>
        <v>223</v>
      </c>
      <c r="O7" s="16">
        <f t="array" ref="O7">IFERROR(INDEX(БД!K:K,SMALL(IF((БД!$L$4:$L$100&amp;"_"&amp;БД!$C$4:$C$100="1_1"),ROW(БД!$A$4:$A$100)),ROW(C4))),"")</f>
        <v>222</v>
      </c>
    </row>
    <row r="8" spans="1:15" ht="15.75" customHeight="1" x14ac:dyDescent="0.2">
      <c r="A8" s="11"/>
      <c r="B8" t="str">
        <f t="shared" si="0"/>
        <v/>
      </c>
      <c r="I8" s="7" t="e">
        <f t="array" ref="I8">INDEX(БД!I$4:I$100,SMALL(IF((БД!$L$4:$L$100=1)*(БД!$C$4:$C$100=1),ROW(БД!$A$4:$A$100)-3),ROW(A5)))</f>
        <v>#NUM!</v>
      </c>
      <c r="J8" s="7" t="e">
        <f t="array" ref="J8">INDEX(БД!J$4:J$100,SMALL(IF((БД!$L$4:$L$100=1)*(БД!$C$4:$C$100=1),ROW(БД!$A$4:$A$100)-3),ROW(B5)))</f>
        <v>#NUM!</v>
      </c>
      <c r="K8" s="7" t="e">
        <f t="array" ref="K8">INDEX(БД!K$4:K$100,SMALL(IF((БД!$L$4:$L$100=1)*(БД!$C$4:$C$100=1),ROW(БД!$A$4:$A$100)-3),ROW(C5)))</f>
        <v>#NUM!</v>
      </c>
      <c r="M8" s="16" t="str">
        <f t="array" ref="M8">IFERROR(INDEX(БД!I:I,SMALL(IF((БД!$L$4:$L$100&amp;"_"&amp;БД!$C$4:$C$100="1_1"),ROW(БД!$A$4:$A$100)),ROW(A5))),"")</f>
        <v/>
      </c>
      <c r="N8" s="16" t="str">
        <f t="array" ref="N8">IFERROR(INDEX(БД!J:J,SMALL(IF((БД!$L$4:$L$100&amp;"_"&amp;БД!$C$4:$C$100="1_1"),ROW(БД!$A$4:$A$100)),ROW(B5))),"")</f>
        <v/>
      </c>
      <c r="O8" s="16" t="str">
        <f t="array" ref="O8">IFERROR(INDEX(БД!K:K,SMALL(IF((БД!$L$4:$L$100&amp;"_"&amp;БД!$C$4:$C$100="1_1"),ROW(БД!$A$4:$A$100)),ROW(C5))),"")</f>
        <v/>
      </c>
    </row>
    <row r="9" spans="1:15" ht="15.75" customHeight="1" x14ac:dyDescent="0.2">
      <c r="A9" s="11"/>
      <c r="B9" t="str">
        <f t="shared" si="0"/>
        <v/>
      </c>
      <c r="I9" s="7" t="e">
        <f t="array" ref="I9">INDEX(БД!I$4:I$100,SMALL(IF((БД!$L$4:$L$100=1)*(БД!$C$4:$C$100=1),ROW(БД!$A$4:$A$100)-3),ROW(A6)))</f>
        <v>#NUM!</v>
      </c>
      <c r="J9" s="7" t="e">
        <f t="array" ref="J9">INDEX(БД!J$4:J$100,SMALL(IF((БД!$L$4:$L$100=1)*(БД!$C$4:$C$100=1),ROW(БД!$A$4:$A$100)-3),ROW(B6)))</f>
        <v>#NUM!</v>
      </c>
      <c r="K9" s="7" t="e">
        <f t="array" ref="K9">INDEX(БД!K$4:K$100,SMALL(IF((БД!$L$4:$L$100=1)*(БД!$C$4:$C$100=1),ROW(БД!$A$4:$A$100)-3),ROW(C6)))</f>
        <v>#NUM!</v>
      </c>
      <c r="M9" s="16" t="str">
        <f t="array" ref="M9">IFERROR(INDEX(БД!I:I,SMALL(IF((БД!$L$4:$L$100&amp;"_"&amp;БД!$C$4:$C$100="1_1"),ROW(БД!$A$4:$A$100)),ROW(A6))),"")</f>
        <v/>
      </c>
      <c r="N9" s="16" t="str">
        <f t="array" ref="N9">IFERROR(INDEX(БД!J:J,SMALL(IF((БД!$L$4:$L$100&amp;"_"&amp;БД!$C$4:$C$100="1_1"),ROW(БД!$A$4:$A$100)),ROW(B6))),"")</f>
        <v/>
      </c>
      <c r="O9" s="16" t="str">
        <f t="array" ref="O9">IFERROR(INDEX(БД!K:K,SMALL(IF((БД!$L$4:$L$100&amp;"_"&amp;БД!$C$4:$C$100="1_1"),ROW(БД!$A$4:$A$100)),ROW(C6))),"")</f>
        <v/>
      </c>
    </row>
    <row r="10" spans="1:15" ht="15.75" customHeight="1" x14ac:dyDescent="0.2">
      <c r="A10" s="12" t="s">
        <v>23</v>
      </c>
      <c r="B10">
        <f>IF(ISERROR(I10),"",1)</f>
        <v>1</v>
      </c>
    </row>
    <row r="11" spans="1:15" ht="15.75" customHeight="1" x14ac:dyDescent="0.2">
      <c r="A11" s="11"/>
      <c r="B11">
        <f t="shared" ref="B11:B15" si="1">IF(ISERROR(I11),"",B10+1)</f>
        <v>2</v>
      </c>
    </row>
    <row r="12" spans="1:15" ht="15.75" customHeight="1" x14ac:dyDescent="0.2">
      <c r="A12" s="11"/>
      <c r="B12">
        <f t="shared" si="1"/>
        <v>3</v>
      </c>
    </row>
    <row r="13" spans="1:15" ht="15.75" customHeight="1" x14ac:dyDescent="0.2">
      <c r="A13" s="11"/>
      <c r="B13">
        <f t="shared" si="1"/>
        <v>4</v>
      </c>
    </row>
    <row r="14" spans="1:15" ht="15.75" customHeight="1" x14ac:dyDescent="0.2">
      <c r="A14" s="11"/>
      <c r="B14">
        <f t="shared" si="1"/>
        <v>5</v>
      </c>
    </row>
    <row r="15" spans="1:15" ht="15.75" customHeight="1" x14ac:dyDescent="0.2">
      <c r="A15" s="11"/>
      <c r="B15">
        <f t="shared" si="1"/>
        <v>6</v>
      </c>
    </row>
    <row r="16" spans="1:15" ht="15.75" customHeight="1" x14ac:dyDescent="0.2">
      <c r="A16" s="12" t="s">
        <v>24</v>
      </c>
      <c r="B16">
        <f>IF(ISERROR(I16),"",1)</f>
        <v>1</v>
      </c>
    </row>
    <row r="17" spans="1:2" ht="15.75" customHeight="1" x14ac:dyDescent="0.2">
      <c r="A17" s="11"/>
      <c r="B17">
        <f t="shared" ref="B17:B21" si="2">IF(ISERROR(I17),"",B16+1)</f>
        <v>2</v>
      </c>
    </row>
    <row r="18" spans="1:2" ht="15.75" customHeight="1" x14ac:dyDescent="0.2">
      <c r="A18" s="11"/>
      <c r="B18">
        <f t="shared" si="2"/>
        <v>3</v>
      </c>
    </row>
    <row r="19" spans="1:2" ht="15.75" customHeight="1" x14ac:dyDescent="0.2">
      <c r="A19" s="11"/>
      <c r="B19">
        <f t="shared" si="2"/>
        <v>4</v>
      </c>
    </row>
    <row r="20" spans="1:2" ht="15.75" customHeight="1" x14ac:dyDescent="0.2">
      <c r="A20" s="11"/>
      <c r="B20">
        <f t="shared" si="2"/>
        <v>5</v>
      </c>
    </row>
    <row r="21" spans="1:2" ht="15.75" customHeight="1" x14ac:dyDescent="0.2">
      <c r="A21" s="11"/>
      <c r="B21">
        <f t="shared" si="2"/>
        <v>6</v>
      </c>
    </row>
    <row r="22" spans="1:2" ht="15.75" customHeight="1" x14ac:dyDescent="0.2">
      <c r="A22" s="12" t="s">
        <v>25</v>
      </c>
      <c r="B22">
        <f>IF(ISERROR(I22),"",1)</f>
        <v>1</v>
      </c>
    </row>
    <row r="23" spans="1:2" ht="15.75" customHeight="1" x14ac:dyDescent="0.2">
      <c r="A23" s="11"/>
      <c r="B23">
        <f t="shared" ref="B23:B27" si="3">IF(ISERROR(I23),"",B22+1)</f>
        <v>2</v>
      </c>
    </row>
    <row r="24" spans="1:2" ht="15.75" customHeight="1" x14ac:dyDescent="0.2">
      <c r="A24" s="11"/>
      <c r="B24">
        <f t="shared" si="3"/>
        <v>3</v>
      </c>
    </row>
    <row r="25" spans="1:2" ht="15.75" customHeight="1" x14ac:dyDescent="0.2">
      <c r="A25" s="11"/>
      <c r="B25">
        <f t="shared" si="3"/>
        <v>4</v>
      </c>
    </row>
    <row r="26" spans="1:2" ht="15.75" customHeight="1" x14ac:dyDescent="0.2">
      <c r="A26" s="11"/>
      <c r="B26">
        <f t="shared" si="3"/>
        <v>5</v>
      </c>
    </row>
    <row r="27" spans="1:2" ht="15.75" customHeight="1" x14ac:dyDescent="0.2">
      <c r="A27" s="11"/>
      <c r="B27">
        <f t="shared" si="3"/>
        <v>6</v>
      </c>
    </row>
    <row r="28" spans="1:2" ht="15.75" customHeight="1" x14ac:dyDescent="0.2">
      <c r="A28" s="12" t="s">
        <v>26</v>
      </c>
      <c r="B28">
        <f>IF(ISERROR(I28),"",1)</f>
        <v>1</v>
      </c>
    </row>
    <row r="29" spans="1:2" ht="15.75" customHeight="1" x14ac:dyDescent="0.2">
      <c r="A29" s="11"/>
      <c r="B29">
        <f t="shared" ref="B29:B33" si="4">IF(ISERROR(I29),"",B28+1)</f>
        <v>2</v>
      </c>
    </row>
    <row r="30" spans="1:2" ht="15.75" customHeight="1" x14ac:dyDescent="0.2">
      <c r="A30" s="11"/>
      <c r="B30">
        <f t="shared" si="4"/>
        <v>3</v>
      </c>
    </row>
    <row r="31" spans="1:2" ht="15.75" customHeight="1" x14ac:dyDescent="0.2">
      <c r="A31" s="11"/>
      <c r="B31">
        <f t="shared" si="4"/>
        <v>4</v>
      </c>
    </row>
    <row r="32" spans="1:2" ht="15.75" customHeight="1" x14ac:dyDescent="0.2">
      <c r="A32" s="11"/>
      <c r="B32">
        <f t="shared" si="4"/>
        <v>5</v>
      </c>
    </row>
    <row r="33" spans="1:2" ht="15.75" customHeight="1" x14ac:dyDescent="0.2">
      <c r="A33" s="11"/>
      <c r="B33">
        <f t="shared" si="4"/>
        <v>6</v>
      </c>
    </row>
    <row r="34" spans="1:2" ht="15.75" customHeight="1" x14ac:dyDescent="0.2">
      <c r="A34" s="12" t="s">
        <v>27</v>
      </c>
      <c r="B34">
        <f>IF(ISERROR(I34),"",1)</f>
        <v>1</v>
      </c>
    </row>
    <row r="35" spans="1:2" ht="15.75" customHeight="1" x14ac:dyDescent="0.2">
      <c r="A35" s="11"/>
      <c r="B35">
        <f t="shared" ref="B35:B39" si="5">IF(ISERROR(I35),"",B34+1)</f>
        <v>2</v>
      </c>
    </row>
    <row r="36" spans="1:2" ht="15.75" customHeight="1" x14ac:dyDescent="0.2">
      <c r="A36" s="11"/>
      <c r="B36">
        <f t="shared" si="5"/>
        <v>3</v>
      </c>
    </row>
    <row r="37" spans="1:2" ht="15.75" customHeight="1" x14ac:dyDescent="0.2">
      <c r="A37" s="11"/>
      <c r="B37">
        <f t="shared" si="5"/>
        <v>4</v>
      </c>
    </row>
    <row r="38" spans="1:2" ht="12.75" x14ac:dyDescent="0.2">
      <c r="A38" s="11"/>
      <c r="B38">
        <f t="shared" si="5"/>
        <v>5</v>
      </c>
    </row>
    <row r="39" spans="1:2" ht="12.75" x14ac:dyDescent="0.2">
      <c r="A39" s="11"/>
      <c r="B39">
        <f t="shared" si="5"/>
        <v>6</v>
      </c>
    </row>
  </sheetData>
  <mergeCells count="8">
    <mergeCell ref="A28:A33"/>
    <mergeCell ref="A34:A39"/>
    <mergeCell ref="A1:K1"/>
    <mergeCell ref="C2:H2"/>
    <mergeCell ref="A4:A9"/>
    <mergeCell ref="A10:A15"/>
    <mergeCell ref="A16:A21"/>
    <mergeCell ref="A22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K39"/>
  <sheetViews>
    <sheetView workbookViewId="0">
      <selection activeCell="I5" sqref="I5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1" ht="15.75" customHeight="1" x14ac:dyDescent="0.2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customHeight="1" x14ac:dyDescent="0.2">
      <c r="A2" s="2"/>
      <c r="B2" s="2"/>
      <c r="C2" s="10" t="s">
        <v>0</v>
      </c>
      <c r="D2" s="11"/>
      <c r="E2" s="11"/>
      <c r="F2" s="11"/>
      <c r="G2" s="11"/>
      <c r="H2" s="11"/>
      <c r="I2" s="3"/>
      <c r="J2" s="3"/>
      <c r="K2" s="3"/>
    </row>
    <row r="3" spans="1:11" ht="15.75" customHeight="1" x14ac:dyDescent="0.2">
      <c r="A3" s="2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1" ht="15.75" customHeight="1" x14ac:dyDescent="0.2">
      <c r="A4" s="12" t="s">
        <v>11</v>
      </c>
      <c r="B4">
        <f>IF(ISERROR(I4),"",1)</f>
        <v>1</v>
      </c>
      <c r="I4" s="7" t="str">
        <f t="array" ref="I4">INDEX(БД!I$1:I$100,SMALL(IF(БД!$L$1:$L$100=1,ROW(БД!$L$1:$L$100)),ROW(БД!I1)))</f>
        <v>тест</v>
      </c>
      <c r="J4" s="7">
        <f t="array" ref="J4">INDEX(БД!J$1:J$100,SMALL(IF(БД!$L$1:$L$100=1,ROW(БД!$L$1:$L$100)),ROW(БД!J1)))</f>
        <v>1000</v>
      </c>
      <c r="K4" s="7" t="str">
        <f t="array" ref="K4">INDEX(БД!K$1:K$100,SMALL(IF(БД!$L$1:$L$100=1,ROW(БД!$L$1:$L$100)),ROW(БД!K1)))</f>
        <v>на всех</v>
      </c>
    </row>
    <row r="5" spans="1:11" ht="15.75" customHeight="1" x14ac:dyDescent="0.2">
      <c r="A5" s="11"/>
      <c r="B5">
        <f t="shared" ref="B5:B9" si="0">IF(ISERROR(I5),"",B4+1)</f>
        <v>2</v>
      </c>
      <c r="I5" s="7" t="str">
        <f t="array" ref="I5">INDEX(БД!I$1:I$100,SMALL(IF(БД!$L$1:$L$100=1,ROW(БД!$L$1:$L$100)),ROW(БД!I2)))</f>
        <v>тест 2</v>
      </c>
      <c r="J5" s="7">
        <f t="array" ref="J5">INDEX(БД!J$1:J$100,SMALL(IF(БД!$L$1:$L$100=1,ROW(БД!$L$1:$L$100)),ROW(БД!J2)))</f>
        <v>500</v>
      </c>
      <c r="K5" s="7" t="str">
        <f t="array" ref="K5">INDEX(БД!K$1:K$100,SMALL(IF(БД!$L$1:$L$100=1,ROW(БД!$L$1:$L$100)),ROW(БД!K2)))</f>
        <v>личные</v>
      </c>
    </row>
    <row r="6" spans="1:11" ht="15.75" customHeight="1" x14ac:dyDescent="0.2">
      <c r="A6" s="11"/>
      <c r="B6">
        <f t="shared" si="0"/>
        <v>3</v>
      </c>
      <c r="I6" s="7" t="str">
        <f t="array" ref="I6">INDEX(БД!I$1:I$100,SMALL(IF(БД!$L$1:$L$100=1,ROW(БД!$L$1:$L$100)),ROW(БД!I3)))</f>
        <v>[th</v>
      </c>
      <c r="J6" s="7">
        <f t="array" ref="J6">INDEX(БД!J$1:J$100,SMALL(IF(БД!$L$1:$L$100=1,ROW(БД!$L$1:$L$100)),ROW(БД!J3)))</f>
        <v>1209</v>
      </c>
      <c r="K6" s="7" t="str">
        <f t="array" ref="K6">INDEX(БД!K$1:K$100,SMALL(IF(БД!$L$1:$L$100=1,ROW(БД!$L$1:$L$100)),ROW(БД!K3)))</f>
        <v>никому</v>
      </c>
    </row>
    <row r="7" spans="1:11" ht="15.75" customHeight="1" x14ac:dyDescent="0.2">
      <c r="A7" s="11"/>
      <c r="B7">
        <f t="shared" si="0"/>
        <v>4</v>
      </c>
      <c r="I7" s="7">
        <f t="array" ref="I7">INDEX(БД!I$1:I$100,SMALL(IF(БД!$L$1:$L$100=1,ROW(БД!$L$1:$L$100)),ROW(БД!I4)))</f>
        <v>122</v>
      </c>
      <c r="J7" s="7">
        <f t="array" ref="J7">INDEX(БД!J$1:J$100,SMALL(IF(БД!$L$1:$L$100=1,ROW(БД!$L$1:$L$100)),ROW(БД!J4)))</f>
        <v>0</v>
      </c>
      <c r="K7" s="7">
        <f t="array" ref="K7">INDEX(БД!K$1:K$100,SMALL(IF(БД!$L$1:$L$100=1,ROW(БД!$L$1:$L$100)),ROW(БД!K4)))</f>
        <v>0</v>
      </c>
    </row>
    <row r="8" spans="1:11" ht="15.75" customHeight="1" x14ac:dyDescent="0.2">
      <c r="A8" s="11"/>
      <c r="B8">
        <f t="shared" si="0"/>
        <v>5</v>
      </c>
      <c r="I8" s="7">
        <f t="array" ref="I8">INDEX(БД!I$1:I$100,SMALL(IF(БД!$L$1:$L$100=1,ROW(БД!$L$1:$L$100)),ROW(БД!I5)))</f>
        <v>122</v>
      </c>
      <c r="J8" s="7">
        <f t="array" ref="J8">INDEX(БД!J$1:J$100,SMALL(IF(БД!$L$1:$L$100=1,ROW(БД!$L$1:$L$100)),ROW(БД!J5)))</f>
        <v>223</v>
      </c>
      <c r="K8" s="7">
        <f t="array" ref="K8">INDEX(БД!K$1:K$100,SMALL(IF(БД!$L$1:$L$100=1,ROW(БД!$L$1:$L$100)),ROW(БД!K5)))</f>
        <v>222</v>
      </c>
    </row>
    <row r="9" spans="1:11" ht="15.75" customHeight="1" x14ac:dyDescent="0.2">
      <c r="A9" s="11"/>
      <c r="B9" t="str">
        <f t="shared" si="0"/>
        <v/>
      </c>
      <c r="I9" s="7" t="e">
        <f t="array" ref="I9">INDEX(БД!I$1:I$100,SMALL(IF(БД!$L$1:$L$100=1,ROW(БД!$L$1:$L$100)),ROW(БД!I6)))</f>
        <v>#NUM!</v>
      </c>
      <c r="J9" s="7" t="e">
        <f t="array" ref="J9">INDEX(БД!J$1:J$100,SMALL(IF(БД!$L$1:$L$100=1,ROW(БД!$L$1:$L$100)),ROW(БД!J6)))</f>
        <v>#NUM!</v>
      </c>
      <c r="K9" s="7" t="e">
        <f t="array" ref="K9">INDEX(БД!K$1:K$100,SMALL(IF(БД!$L$1:$L$100=1,ROW(БД!$L$1:$L$100)),ROW(БД!K6)))</f>
        <v>#NUM!</v>
      </c>
    </row>
    <row r="10" spans="1:11" ht="15.75" customHeight="1" x14ac:dyDescent="0.2">
      <c r="A10" s="12" t="s">
        <v>23</v>
      </c>
      <c r="B10">
        <f>IF(ISERROR(I10),"",1)</f>
        <v>1</v>
      </c>
    </row>
    <row r="11" spans="1:11" ht="15.75" customHeight="1" x14ac:dyDescent="0.2">
      <c r="A11" s="11"/>
      <c r="B11">
        <f t="shared" ref="B11:B15" si="1">IF(ISERROR(I11),"",B10+1)</f>
        <v>2</v>
      </c>
    </row>
    <row r="12" spans="1:11" ht="15.75" customHeight="1" x14ac:dyDescent="0.2">
      <c r="A12" s="11"/>
      <c r="B12">
        <f t="shared" si="1"/>
        <v>3</v>
      </c>
    </row>
    <row r="13" spans="1:11" ht="15.75" customHeight="1" x14ac:dyDescent="0.2">
      <c r="A13" s="11"/>
      <c r="B13">
        <f t="shared" si="1"/>
        <v>4</v>
      </c>
    </row>
    <row r="14" spans="1:11" ht="15.75" customHeight="1" x14ac:dyDescent="0.2">
      <c r="A14" s="11"/>
      <c r="B14">
        <f t="shared" si="1"/>
        <v>5</v>
      </c>
    </row>
    <row r="15" spans="1:11" ht="15.75" customHeight="1" x14ac:dyDescent="0.2">
      <c r="A15" s="11"/>
      <c r="B15">
        <f t="shared" si="1"/>
        <v>6</v>
      </c>
    </row>
    <row r="16" spans="1:11" ht="15.75" customHeight="1" x14ac:dyDescent="0.2">
      <c r="A16" s="12" t="s">
        <v>24</v>
      </c>
      <c r="B16">
        <f>IF(ISERROR(I16),"",1)</f>
        <v>1</v>
      </c>
    </row>
    <row r="17" spans="1:2" ht="15.75" customHeight="1" x14ac:dyDescent="0.2">
      <c r="A17" s="11"/>
      <c r="B17">
        <f t="shared" ref="B17:B21" si="2">IF(ISERROR(I17),"",B16+1)</f>
        <v>2</v>
      </c>
    </row>
    <row r="18" spans="1:2" ht="15.75" customHeight="1" x14ac:dyDescent="0.2">
      <c r="A18" s="11"/>
      <c r="B18">
        <f t="shared" si="2"/>
        <v>3</v>
      </c>
    </row>
    <row r="19" spans="1:2" ht="15.75" customHeight="1" x14ac:dyDescent="0.2">
      <c r="A19" s="11"/>
      <c r="B19">
        <f t="shared" si="2"/>
        <v>4</v>
      </c>
    </row>
    <row r="20" spans="1:2" ht="15.75" customHeight="1" x14ac:dyDescent="0.2">
      <c r="A20" s="11"/>
      <c r="B20">
        <f t="shared" si="2"/>
        <v>5</v>
      </c>
    </row>
    <row r="21" spans="1:2" ht="15.75" customHeight="1" x14ac:dyDescent="0.2">
      <c r="A21" s="11"/>
      <c r="B21">
        <f t="shared" si="2"/>
        <v>6</v>
      </c>
    </row>
    <row r="22" spans="1:2" ht="15.75" customHeight="1" x14ac:dyDescent="0.2">
      <c r="A22" s="12" t="s">
        <v>25</v>
      </c>
      <c r="B22">
        <f>IF(ISERROR(I22),"",1)</f>
        <v>1</v>
      </c>
    </row>
    <row r="23" spans="1:2" ht="15.75" customHeight="1" x14ac:dyDescent="0.2">
      <c r="A23" s="11"/>
      <c r="B23">
        <f t="shared" ref="B23:B27" si="3">IF(ISERROR(I23),"",B22+1)</f>
        <v>2</v>
      </c>
    </row>
    <row r="24" spans="1:2" ht="15.75" customHeight="1" x14ac:dyDescent="0.2">
      <c r="A24" s="11"/>
      <c r="B24">
        <f t="shared" si="3"/>
        <v>3</v>
      </c>
    </row>
    <row r="25" spans="1:2" ht="15.75" customHeight="1" x14ac:dyDescent="0.2">
      <c r="A25" s="11"/>
      <c r="B25">
        <f t="shared" si="3"/>
        <v>4</v>
      </c>
    </row>
    <row r="26" spans="1:2" ht="15.75" customHeight="1" x14ac:dyDescent="0.2">
      <c r="A26" s="11"/>
      <c r="B26">
        <f t="shared" si="3"/>
        <v>5</v>
      </c>
    </row>
    <row r="27" spans="1:2" ht="15.75" customHeight="1" x14ac:dyDescent="0.2">
      <c r="A27" s="11"/>
      <c r="B27">
        <f t="shared" si="3"/>
        <v>6</v>
      </c>
    </row>
    <row r="28" spans="1:2" ht="15.75" customHeight="1" x14ac:dyDescent="0.2">
      <c r="A28" s="12" t="s">
        <v>26</v>
      </c>
      <c r="B28">
        <f>IF(ISERROR(I28),"",1)</f>
        <v>1</v>
      </c>
    </row>
    <row r="29" spans="1:2" ht="15.75" customHeight="1" x14ac:dyDescent="0.2">
      <c r="A29" s="11"/>
      <c r="B29">
        <f t="shared" ref="B29:B33" si="4">IF(ISERROR(I29),"",B28+1)</f>
        <v>2</v>
      </c>
    </row>
    <row r="30" spans="1:2" ht="15.75" customHeight="1" x14ac:dyDescent="0.2">
      <c r="A30" s="11"/>
      <c r="B30">
        <f t="shared" si="4"/>
        <v>3</v>
      </c>
    </row>
    <row r="31" spans="1:2" ht="15.75" customHeight="1" x14ac:dyDescent="0.2">
      <c r="A31" s="11"/>
      <c r="B31">
        <f t="shared" si="4"/>
        <v>4</v>
      </c>
    </row>
    <row r="32" spans="1:2" ht="15.75" customHeight="1" x14ac:dyDescent="0.2">
      <c r="A32" s="11"/>
      <c r="B32">
        <f t="shared" si="4"/>
        <v>5</v>
      </c>
    </row>
    <row r="33" spans="1:2" ht="15.75" customHeight="1" x14ac:dyDescent="0.2">
      <c r="A33" s="11"/>
      <c r="B33">
        <f t="shared" si="4"/>
        <v>6</v>
      </c>
    </row>
    <row r="34" spans="1:2" ht="15.75" customHeight="1" x14ac:dyDescent="0.2">
      <c r="A34" s="12" t="s">
        <v>27</v>
      </c>
      <c r="B34">
        <f>IF(ISERROR(I34),"",1)</f>
        <v>1</v>
      </c>
    </row>
    <row r="35" spans="1:2" ht="15.75" customHeight="1" x14ac:dyDescent="0.2">
      <c r="A35" s="11"/>
      <c r="B35">
        <f t="shared" ref="B35:B39" si="5">IF(ISERROR(I35),"",B34+1)</f>
        <v>2</v>
      </c>
    </row>
    <row r="36" spans="1:2" ht="15.75" customHeight="1" x14ac:dyDescent="0.2">
      <c r="A36" s="11"/>
      <c r="B36">
        <f t="shared" si="5"/>
        <v>3</v>
      </c>
    </row>
    <row r="37" spans="1:2" ht="15.75" customHeight="1" x14ac:dyDescent="0.2">
      <c r="A37" s="11"/>
      <c r="B37">
        <f t="shared" si="5"/>
        <v>4</v>
      </c>
    </row>
    <row r="38" spans="1:2" ht="12.75" x14ac:dyDescent="0.2">
      <c r="A38" s="11"/>
      <c r="B38">
        <f t="shared" si="5"/>
        <v>5</v>
      </c>
    </row>
    <row r="39" spans="1:2" ht="12.75" x14ac:dyDescent="0.2">
      <c r="A39" s="11"/>
      <c r="B39">
        <f t="shared" si="5"/>
        <v>6</v>
      </c>
    </row>
  </sheetData>
  <mergeCells count="8">
    <mergeCell ref="A34:A39"/>
    <mergeCell ref="A1:K1"/>
    <mergeCell ref="C2:H2"/>
    <mergeCell ref="A4:A9"/>
    <mergeCell ref="A10:A15"/>
    <mergeCell ref="A16:A21"/>
    <mergeCell ref="A22:A27"/>
    <mergeCell ref="A28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Ruski_ДВА</vt:lpstr>
      <vt:lpstr>Ruski_ОДНО_УСЛОВИЕ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 Сергей</dc:creator>
  <cp:lastModifiedBy>Boroda</cp:lastModifiedBy>
  <dcterms:created xsi:type="dcterms:W3CDTF">2018-06-03T16:12:54Z</dcterms:created>
  <dcterms:modified xsi:type="dcterms:W3CDTF">2018-06-03T17:59:16Z</dcterms:modified>
</cp:coreProperties>
</file>