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1075" windowHeight="1003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J9" i="1" l="1" a="1"/>
  <c r="J9" i="1" s="1"/>
  <c r="J10" i="1" s="1" a="1"/>
  <c r="J10" i="1" s="1"/>
  <c r="K10" i="1" s="1"/>
  <c r="J11" i="1" l="1" a="1"/>
  <c r="J11" i="1" s="1"/>
  <c r="K11" i="1" s="1"/>
  <c r="K9" i="1"/>
  <c r="J12" i="1" l="1" a="1"/>
  <c r="J12" i="1" s="1"/>
  <c r="K12" i="1" s="1"/>
  <c r="J13" i="1" l="1" a="1"/>
  <c r="J13" i="1" s="1"/>
  <c r="K13" i="1" s="1"/>
  <c r="J14" i="1" l="1" a="1"/>
  <c r="J14" i="1" s="1"/>
  <c r="K14" i="1" s="1"/>
  <c r="J15" i="1" l="1" a="1"/>
  <c r="J15" i="1" s="1"/>
  <c r="K15" i="1" s="1"/>
  <c r="J16" i="1" l="1" a="1"/>
  <c r="J16" i="1" s="1"/>
  <c r="K16" i="1" s="1"/>
  <c r="J18" i="1" a="1"/>
  <c r="J18" i="1" s="1"/>
  <c r="K18" i="1" s="1"/>
  <c r="J19" i="1" a="1"/>
  <c r="J19" i="1" s="1"/>
  <c r="K19" i="1" s="1"/>
  <c r="J17" i="1" a="1"/>
  <c r="J17" i="1" s="1"/>
  <c r="K17" i="1" s="1"/>
</calcChain>
</file>

<file path=xl/sharedStrings.xml><?xml version="1.0" encoding="utf-8"?>
<sst xmlns="http://schemas.openxmlformats.org/spreadsheetml/2006/main" count="50" uniqueCount="34">
  <si>
    <t xml:space="preserve">Число </t>
  </si>
  <si>
    <t>будни</t>
  </si>
  <si>
    <t xml:space="preserve">1 смена </t>
  </si>
  <si>
    <t>2 смена</t>
  </si>
  <si>
    <t>3 смена</t>
  </si>
  <si>
    <t>08:00-13:00</t>
  </si>
  <si>
    <t>13:00-18:00</t>
  </si>
  <si>
    <t>18:00-23:00</t>
  </si>
  <si>
    <t>выходные</t>
  </si>
  <si>
    <t>1 смена</t>
  </si>
  <si>
    <t>09:00-13:00</t>
  </si>
  <si>
    <t>13:00-17:00</t>
  </si>
  <si>
    <t>17:00-21:00</t>
  </si>
  <si>
    <t>сб</t>
  </si>
  <si>
    <t>вс</t>
  </si>
  <si>
    <t>пн</t>
  </si>
  <si>
    <t>вт</t>
  </si>
  <si>
    <t>ср</t>
  </si>
  <si>
    <t>чт</t>
  </si>
  <si>
    <t>Иванов</t>
  </si>
  <si>
    <t>Петров</t>
  </si>
  <si>
    <t>Сидоров</t>
  </si>
  <si>
    <t>Курочкин</t>
  </si>
  <si>
    <t>Синицин</t>
  </si>
  <si>
    <t>Орлов</t>
  </si>
  <si>
    <t>Курочкий</t>
  </si>
  <si>
    <t>ФИО</t>
  </si>
  <si>
    <t>Дежурные часы</t>
  </si>
  <si>
    <t>Кол-во часов в</t>
  </si>
  <si>
    <t>дежурной смене</t>
  </si>
  <si>
    <t>График дежурных смен</t>
  </si>
  <si>
    <t>Распичание постоянно меняется, в столбцах CDE меняются фамилии (всего около 10-12).</t>
  </si>
  <si>
    <t>В столбцах FGH расписано количество часов в одной дежурной смене.</t>
  </si>
  <si>
    <t>Задача в столбике К сделать итоговое количество смен за меняц или другой период.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</si>
</sst>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;"/>
  </numFmts>
  <fonts count="11" x14ac:knownFonts="1">
    <font>
      <sz val="11"/>
      <color theme="1"/>
      <name val="Calibri"/>
      <family val="2"/>
      <charset val="204"/>
      <scheme val="minor"/>
    </font>
    <font>
      <b/>
      <sz val="13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6" fillId="0" borderId="0" xfId="0" applyFont="1"/>
    <xf numFmtId="0" fontId="0" fillId="0" borderId="12" xfId="0" applyBorder="1"/>
    <xf numFmtId="0" fontId="0" fillId="2" borderId="12" xfId="0" applyFill="1" applyBorder="1"/>
    <xf numFmtId="14" fontId="0" fillId="0" borderId="12" xfId="0" applyNumberFormat="1" applyBorder="1"/>
    <xf numFmtId="0" fontId="6" fillId="0" borderId="12" xfId="0" applyFont="1" applyBorder="1" applyAlignment="1"/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9" xfId="0" applyFont="1" applyBorder="1" applyAlignment="1">
      <alignment horizontal="center" vertical="distributed" textRotation="90"/>
    </xf>
    <xf numFmtId="0" fontId="1" fillId="0" borderId="10" xfId="0" applyFont="1" applyBorder="1" applyAlignment="1">
      <alignment horizontal="center" vertical="distributed" textRotation="90"/>
    </xf>
    <xf numFmtId="0" fontId="1" fillId="0" borderId="11" xfId="0" applyFont="1" applyBorder="1" applyAlignment="1">
      <alignment horizontal="center" vertical="distributed" textRotation="90"/>
    </xf>
    <xf numFmtId="0" fontId="1" fillId="0" borderId="9" xfId="0" applyFont="1" applyBorder="1" applyAlignment="1">
      <alignment horizontal="center" vertical="distributed"/>
    </xf>
    <xf numFmtId="0" fontId="1" fillId="0" borderId="11" xfId="0" applyFont="1" applyBorder="1" applyAlignment="1">
      <alignment horizontal="center" vertical="distributed"/>
    </xf>
    <xf numFmtId="0" fontId="4" fillId="3" borderId="9" xfId="0" applyFont="1" applyFill="1" applyBorder="1" applyAlignment="1">
      <alignment horizontal="center" vertical="distributed"/>
    </xf>
    <xf numFmtId="0" fontId="4" fillId="3" borderId="11" xfId="0" applyFont="1" applyFill="1" applyBorder="1" applyAlignment="1">
      <alignment horizontal="center" vertical="distributed"/>
    </xf>
    <xf numFmtId="164" fontId="0" fillId="0" borderId="0" xfId="0" applyNumberForma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J9" sqref="J9"/>
    </sheetView>
  </sheetViews>
  <sheetFormatPr defaultColWidth="3.7109375" defaultRowHeight="15" x14ac:dyDescent="0.25"/>
  <cols>
    <col min="1" max="1" width="3.7109375" customWidth="1"/>
    <col min="2" max="2" width="9.85546875" customWidth="1"/>
    <col min="3" max="5" width="26.7109375" customWidth="1"/>
    <col min="6" max="8" width="5.5703125" customWidth="1"/>
    <col min="9" max="9" width="12.42578125" customWidth="1"/>
    <col min="10" max="10" width="12.42578125" style="26" customWidth="1"/>
    <col min="11" max="11" width="16.5703125" style="24" customWidth="1"/>
    <col min="12" max="12" width="8.7109375" customWidth="1"/>
    <col min="13" max="14" width="8.5703125" customWidth="1"/>
    <col min="15" max="15" width="8.7109375" customWidth="1"/>
    <col min="16" max="255" width="9.140625" customWidth="1"/>
  </cols>
  <sheetData>
    <row r="1" spans="1:12" ht="16.5" x14ac:dyDescent="0.25">
      <c r="A1" s="35"/>
      <c r="B1" s="35"/>
      <c r="C1" s="35"/>
      <c r="D1" s="35"/>
      <c r="E1" s="35"/>
    </row>
    <row r="2" spans="1:12" ht="16.5" x14ac:dyDescent="0.25">
      <c r="A2" s="35" t="s">
        <v>30</v>
      </c>
      <c r="B2" s="35"/>
      <c r="C2" s="35"/>
      <c r="D2" s="35"/>
      <c r="E2" s="35"/>
    </row>
    <row r="3" spans="1:12" ht="16.5" x14ac:dyDescent="0.25">
      <c r="A3" s="36"/>
      <c r="B3" s="36"/>
      <c r="C3" s="36"/>
      <c r="D3" s="36"/>
      <c r="E3" s="36"/>
    </row>
    <row r="4" spans="1:12" ht="18.75" customHeight="1" x14ac:dyDescent="0.3">
      <c r="A4" s="37" t="s">
        <v>0</v>
      </c>
      <c r="B4" s="40" t="s">
        <v>1</v>
      </c>
      <c r="C4" s="11" t="s">
        <v>2</v>
      </c>
      <c r="D4" s="1" t="s">
        <v>3</v>
      </c>
      <c r="E4" s="1" t="s">
        <v>4</v>
      </c>
    </row>
    <row r="5" spans="1:12" ht="21" customHeight="1" x14ac:dyDescent="0.25">
      <c r="A5" s="38"/>
      <c r="B5" s="41"/>
      <c r="C5" s="12" t="s">
        <v>5</v>
      </c>
      <c r="D5" s="2" t="s">
        <v>6</v>
      </c>
      <c r="E5" s="2" t="s">
        <v>7</v>
      </c>
    </row>
    <row r="6" spans="1:12" ht="17.25" customHeight="1" x14ac:dyDescent="0.3">
      <c r="A6" s="38"/>
      <c r="B6" s="42" t="s">
        <v>8</v>
      </c>
      <c r="C6" s="13" t="s">
        <v>9</v>
      </c>
      <c r="D6" s="3" t="s">
        <v>3</v>
      </c>
      <c r="E6" s="3" t="s">
        <v>4</v>
      </c>
      <c r="F6" s="29" t="s">
        <v>28</v>
      </c>
      <c r="G6" s="30"/>
      <c r="H6" s="31"/>
      <c r="I6" s="23"/>
      <c r="J6" s="25"/>
      <c r="K6" s="25"/>
    </row>
    <row r="7" spans="1:12" ht="20.25" customHeight="1" x14ac:dyDescent="0.25">
      <c r="A7" s="39"/>
      <c r="B7" s="43"/>
      <c r="C7" s="14" t="s">
        <v>10</v>
      </c>
      <c r="D7" s="4" t="s">
        <v>11</v>
      </c>
      <c r="E7" s="4" t="s">
        <v>12</v>
      </c>
      <c r="F7" s="32" t="s">
        <v>29</v>
      </c>
      <c r="G7" s="33"/>
      <c r="H7" s="34"/>
      <c r="I7" s="22"/>
      <c r="J7" s="27" t="s">
        <v>26</v>
      </c>
      <c r="K7" s="25" t="s">
        <v>27</v>
      </c>
      <c r="L7" s="17"/>
    </row>
    <row r="8" spans="1:12" ht="18.75" x14ac:dyDescent="0.3">
      <c r="A8" s="5">
        <v>1</v>
      </c>
      <c r="B8" s="6"/>
      <c r="C8" s="15" t="s">
        <v>19</v>
      </c>
      <c r="D8" s="7" t="s">
        <v>20</v>
      </c>
      <c r="E8" s="7" t="s">
        <v>21</v>
      </c>
      <c r="F8" s="8">
        <v>5</v>
      </c>
      <c r="G8" s="8">
        <v>5</v>
      </c>
      <c r="H8" s="8">
        <v>5</v>
      </c>
    </row>
    <row r="9" spans="1:12" ht="18.75" x14ac:dyDescent="0.3">
      <c r="A9" s="5">
        <v>2</v>
      </c>
      <c r="B9" s="9" t="s">
        <v>13</v>
      </c>
      <c r="C9" s="16" t="s">
        <v>22</v>
      </c>
      <c r="D9" s="10" t="s">
        <v>23</v>
      </c>
      <c r="E9" s="10" t="s">
        <v>24</v>
      </c>
      <c r="F9" s="28">
        <v>4</v>
      </c>
      <c r="G9" s="28">
        <v>4</v>
      </c>
      <c r="H9" s="28">
        <v>4</v>
      </c>
      <c r="J9" s="26" t="str">
        <f t="array" aca="1" ref="J9" ca="1">OFFSET(B$8,MOD(MIN(IF(ISNA(MATCH(T(OFFSET(B$8,MOD(ROW($7:$27),7),ROW($7:$27)/7)),J$8:J8,)),ROW($7:$27))),7),MIN(IF(ISNA(MATCH(T(OFFSET(B$8,MOD(ROW($7:$27),7),ROW($7:$27)/7)),J$8:J8,)),ROW($7:$27)))/7)&amp;""</f>
        <v>Иванов</v>
      </c>
      <c r="K9" s="44">
        <f ca="1">SUMPRODUCT((J9=C$8:E$14)*F$8:H$14)</f>
        <v>19</v>
      </c>
    </row>
    <row r="10" spans="1:12" ht="18.75" x14ac:dyDescent="0.3">
      <c r="A10" s="5">
        <v>3</v>
      </c>
      <c r="B10" s="9" t="s">
        <v>14</v>
      </c>
      <c r="C10" s="16" t="s">
        <v>19</v>
      </c>
      <c r="D10" s="10" t="s">
        <v>20</v>
      </c>
      <c r="E10" s="10" t="s">
        <v>21</v>
      </c>
      <c r="F10" s="28">
        <v>4</v>
      </c>
      <c r="G10" s="28">
        <v>4</v>
      </c>
      <c r="H10" s="28">
        <v>4</v>
      </c>
      <c r="J10" s="26" t="str">
        <f t="array" aca="1" ref="J10" ca="1">OFFSET(B$8,MOD(MIN(IF(ISNA(MATCH(T(OFFSET(B$8,MOD(ROW($7:$27),7),ROW($7:$27)/7)),J$8:J9,)),ROW($7:$27))),7),MIN(IF(ISNA(MATCH(T(OFFSET(B$8,MOD(ROW($7:$27),7),ROW($7:$27)/7)),J$8:J9,)),ROW($7:$27)))/7)&amp;""</f>
        <v>Курочкин</v>
      </c>
      <c r="K10" s="44">
        <f t="shared" ref="K10:K19" ca="1" si="0">SUMPRODUCT((J10=C$8:E$14)*F$8:H$14)</f>
        <v>4</v>
      </c>
    </row>
    <row r="11" spans="1:12" ht="18.75" x14ac:dyDescent="0.3">
      <c r="A11" s="5">
        <v>4</v>
      </c>
      <c r="B11" s="6" t="s">
        <v>15</v>
      </c>
      <c r="C11" s="15" t="s">
        <v>25</v>
      </c>
      <c r="D11" s="7" t="s">
        <v>23</v>
      </c>
      <c r="E11" s="7" t="s">
        <v>24</v>
      </c>
      <c r="F11" s="8">
        <v>5</v>
      </c>
      <c r="G11" s="8">
        <v>5</v>
      </c>
      <c r="H11" s="8">
        <v>5</v>
      </c>
      <c r="J11" s="26" t="str">
        <f t="array" aca="1" ref="J11" ca="1">OFFSET(B$8,MOD(MIN(IF(ISNA(MATCH(T(OFFSET(B$8,MOD(ROW($7:$27),7),ROW($7:$27)/7)),J$8:J10,)),ROW($7:$27))),7),MIN(IF(ISNA(MATCH(T(OFFSET(B$8,MOD(ROW($7:$27),7),ROW($7:$27)/7)),J$8:J10,)),ROW($7:$27)))/7)&amp;""</f>
        <v>Курочкий</v>
      </c>
      <c r="K11" s="44">
        <f t="shared" ca="1" si="0"/>
        <v>10</v>
      </c>
    </row>
    <row r="12" spans="1:12" ht="18.75" x14ac:dyDescent="0.3">
      <c r="A12" s="5">
        <v>5</v>
      </c>
      <c r="B12" s="6" t="s">
        <v>16</v>
      </c>
      <c r="C12" s="15" t="s">
        <v>19</v>
      </c>
      <c r="D12" s="7" t="s">
        <v>20</v>
      </c>
      <c r="E12" s="7" t="s">
        <v>21</v>
      </c>
      <c r="F12" s="8">
        <v>5</v>
      </c>
      <c r="G12" s="8">
        <v>5</v>
      </c>
      <c r="H12" s="8">
        <v>5</v>
      </c>
      <c r="J12" s="26" t="str">
        <f t="array" aca="1" ref="J12" ca="1">OFFSET(B$8,MOD(MIN(IF(ISNA(MATCH(T(OFFSET(B$8,MOD(ROW($7:$27),7),ROW($7:$27)/7)),J$8:J11,)),ROW($7:$27))),7),MIN(IF(ISNA(MATCH(T(OFFSET(B$8,MOD(ROW($7:$27),7),ROW($7:$27)/7)),J$8:J11,)),ROW($7:$27)))/7)&amp;""</f>
        <v>Петров</v>
      </c>
      <c r="K12" s="44">
        <f t="shared" ca="1" si="0"/>
        <v>19</v>
      </c>
    </row>
    <row r="13" spans="1:12" ht="18.75" x14ac:dyDescent="0.3">
      <c r="A13" s="5">
        <v>6</v>
      </c>
      <c r="B13" s="6" t="s">
        <v>17</v>
      </c>
      <c r="C13" s="15" t="s">
        <v>25</v>
      </c>
      <c r="D13" s="7" t="s">
        <v>23</v>
      </c>
      <c r="E13" s="7" t="s">
        <v>24</v>
      </c>
      <c r="F13" s="8">
        <v>5</v>
      </c>
      <c r="G13" s="8">
        <v>5</v>
      </c>
      <c r="H13" s="8">
        <v>5</v>
      </c>
      <c r="J13" s="26" t="str">
        <f t="array" aca="1" ref="J13" ca="1">OFFSET(B$8,MOD(MIN(IF(ISNA(MATCH(T(OFFSET(B$8,MOD(ROW($7:$27),7),ROW($7:$27)/7)),J$8:J12,)),ROW($7:$27))),7),MIN(IF(ISNA(MATCH(T(OFFSET(B$8,MOD(ROW($7:$27),7),ROW($7:$27)/7)),J$8:J12,)),ROW($7:$27)))/7)&amp;""</f>
        <v>Синицин</v>
      </c>
      <c r="K13" s="44">
        <f t="shared" ca="1" si="0"/>
        <v>14</v>
      </c>
    </row>
    <row r="14" spans="1:12" ht="18.75" x14ac:dyDescent="0.3">
      <c r="A14" s="5">
        <v>7</v>
      </c>
      <c r="B14" s="6" t="s">
        <v>18</v>
      </c>
      <c r="C14" s="15" t="s">
        <v>19</v>
      </c>
      <c r="D14" s="7" t="s">
        <v>20</v>
      </c>
      <c r="E14" s="7" t="s">
        <v>21</v>
      </c>
      <c r="F14" s="8">
        <v>5</v>
      </c>
      <c r="G14" s="8">
        <v>5</v>
      </c>
      <c r="H14" s="8">
        <v>5</v>
      </c>
      <c r="J14" s="26" t="str">
        <f t="array" aca="1" ref="J14" ca="1">OFFSET(B$8,MOD(MIN(IF(ISNA(MATCH(T(OFFSET(B$8,MOD(ROW($7:$27),7),ROW($7:$27)/7)),J$8:J13,)),ROW($7:$27))),7),MIN(IF(ISNA(MATCH(T(OFFSET(B$8,MOD(ROW($7:$27),7),ROW($7:$27)/7)),J$8:J13,)),ROW($7:$27)))/7)&amp;""</f>
        <v>Сидоров</v>
      </c>
      <c r="K14" s="44">
        <f t="shared" ca="1" si="0"/>
        <v>19</v>
      </c>
    </row>
    <row r="15" spans="1:12" x14ac:dyDescent="0.25">
      <c r="A15" s="18"/>
      <c r="B15" s="18"/>
      <c r="C15" s="18"/>
      <c r="D15" s="18"/>
      <c r="E15" s="18"/>
      <c r="F15" s="19"/>
      <c r="G15" s="18"/>
      <c r="H15" s="18"/>
      <c r="J15" s="26" t="str">
        <f t="array" aca="1" ref="J15" ca="1">OFFSET(B$8,MOD(MIN(IF(ISNA(MATCH(T(OFFSET(B$8,MOD(ROW($7:$27),7),ROW($7:$27)/7)),J$8:J14,)),ROW($7:$27))),7),MIN(IF(ISNA(MATCH(T(OFFSET(B$8,MOD(ROW($7:$27),7),ROW($7:$27)/7)),J$8:J14,)),ROW($7:$27)))/7)&amp;""</f>
        <v>Орлов</v>
      </c>
      <c r="K15" s="44">
        <f t="shared" ca="1" si="0"/>
        <v>14</v>
      </c>
    </row>
    <row r="16" spans="1:12" x14ac:dyDescent="0.25">
      <c r="A16" s="20"/>
      <c r="B16" s="18" t="s">
        <v>31</v>
      </c>
      <c r="C16" s="18"/>
      <c r="D16" s="18"/>
      <c r="E16" s="18"/>
      <c r="F16" s="18"/>
      <c r="G16" s="18"/>
      <c r="H16" s="18"/>
      <c r="J16" s="26" t="str">
        <f t="array" aca="1" ref="J16" ca="1">OFFSET(B$8,MOD(MIN(IF(ISNA(MATCH(T(OFFSET(B$8,MOD(ROW($7:$27),7),ROW($7:$27)/7)),J$8:J15,)),ROW($7:$27))),7),MIN(IF(ISNA(MATCH(T(OFFSET(B$8,MOD(ROW($7:$27),7),ROW($7:$27)/7)),J$8:J15,)),ROW($7:$27)))/7)&amp;""</f>
        <v/>
      </c>
      <c r="K16" s="44">
        <f t="shared" ca="1" si="0"/>
        <v>0</v>
      </c>
    </row>
    <row r="17" spans="1:11" x14ac:dyDescent="0.25">
      <c r="A17" s="18"/>
      <c r="B17" s="18" t="s">
        <v>32</v>
      </c>
      <c r="C17" s="21"/>
      <c r="D17" s="18"/>
      <c r="E17" s="18"/>
      <c r="F17" s="18"/>
      <c r="G17" s="18"/>
      <c r="H17" s="18"/>
      <c r="J17" s="26" t="str">
        <f t="array" aca="1" ref="J17" ca="1">OFFSET(B$8,MOD(MIN(IF(ISNA(MATCH(T(OFFSET(B$8,MOD(ROW($7:$27),7),ROW($7:$27)/7)),J$8:J16,)),ROW($7:$27))),7),MIN(IF(ISNA(MATCH(T(OFFSET(B$8,MOD(ROW($7:$27),7),ROW($7:$27)/7)),J$8:J16,)),ROW($7:$27)))/7)&amp;""</f>
        <v/>
      </c>
      <c r="K17" s="44">
        <f t="shared" ca="1" si="0"/>
        <v>0</v>
      </c>
    </row>
    <row r="18" spans="1:11" x14ac:dyDescent="0.25">
      <c r="A18" s="18"/>
      <c r="B18" s="18" t="s">
        <v>33</v>
      </c>
      <c r="C18" s="18"/>
      <c r="D18" s="18"/>
      <c r="E18" s="18"/>
      <c r="F18" s="18"/>
      <c r="G18" s="18"/>
      <c r="H18" s="18"/>
      <c r="J18" s="26" t="str">
        <f t="array" aca="1" ref="J18" ca="1">OFFSET(B$8,MOD(MIN(IF(ISNA(MATCH(T(OFFSET(B$8,MOD(ROW($7:$27),7),ROW($7:$27)/7)),J$8:J17,)),ROW($7:$27))),7),MIN(IF(ISNA(MATCH(T(OFFSET(B$8,MOD(ROW($7:$27),7),ROW($7:$27)/7)),J$8:J17,)),ROW($7:$27)))/7)&amp;""</f>
        <v/>
      </c>
      <c r="K18" s="44">
        <f t="shared" ca="1" si="0"/>
        <v>0</v>
      </c>
    </row>
    <row r="19" spans="1:11" x14ac:dyDescent="0.25">
      <c r="J19" s="26" t="str">
        <f t="array" aca="1" ref="J19" ca="1">OFFSET(B$8,MOD(MIN(IF(ISNA(MATCH(T(OFFSET(B$8,MOD(ROW($7:$27),7),ROW($7:$27)/7)),J$8:J18,)),ROW($7:$27))),7),MIN(IF(ISNA(MATCH(T(OFFSET(B$8,MOD(ROW($7:$27),7),ROW($7:$27)/7)),J$8:J18,)),ROW($7:$27)))/7)&amp;""</f>
        <v/>
      </c>
      <c r="K19" s="44">
        <f t="shared" ca="1" si="0"/>
        <v>0</v>
      </c>
    </row>
  </sheetData>
  <mergeCells count="8">
    <mergeCell ref="F6:H6"/>
    <mergeCell ref="F7:H7"/>
    <mergeCell ref="A1:E1"/>
    <mergeCell ref="A2:E2"/>
    <mergeCell ref="A3:E3"/>
    <mergeCell ref="A4:A7"/>
    <mergeCell ref="B4:B5"/>
    <mergeCell ref="B6:B7"/>
  </mergeCell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Дима</dc:creator>
  <cp:lastModifiedBy>Белых</cp:lastModifiedBy>
  <dcterms:created xsi:type="dcterms:W3CDTF">2018-06-01T11:52:42Z</dcterms:created>
  <dcterms:modified xsi:type="dcterms:W3CDTF">2018-06-01T16:36:29Z</dcterms:modified>
</cp:coreProperties>
</file>