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wnload\"/>
    </mc:Choice>
  </mc:AlternateContent>
  <bookViews>
    <workbookView xWindow="0" yWindow="600" windowWidth="19200" windowHeight="11580"/>
  </bookViews>
  <sheets>
    <sheet name="Спецодежда" sheetId="1" r:id="rId1"/>
  </sheets>
  <definedNames>
    <definedName name="_xlnm._FilterDatabase" localSheetId="0" hidden="1">Спецодежда!$A$2:$C$8</definedName>
  </definedNames>
  <calcPr calcId="152511"/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3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<sst xmlns="http://schemas.openxmlformats.org/spreadsheetml/2006/main" count="18" uniqueCount="15">
  <si>
    <t>Спецодежда</t>
  </si>
  <si>
    <t>Ед изм</t>
  </si>
  <si>
    <t>Количество на год</t>
  </si>
  <si>
    <t>Дата наступления износа</t>
  </si>
  <si>
    <t>Костюм «Механик Л»</t>
  </si>
  <si>
    <t>комплект</t>
  </si>
  <si>
    <t xml:space="preserve">Сапоги  юфтевые на полиуретановой  подошве </t>
  </si>
  <si>
    <t>пар</t>
  </si>
  <si>
    <t xml:space="preserve">Плащ для защиты от воды </t>
  </si>
  <si>
    <t>шт</t>
  </si>
  <si>
    <t>Головной убор сигнальный</t>
  </si>
  <si>
    <t>Перчатки комбинированные или с полимерным покрытием</t>
  </si>
  <si>
    <t xml:space="preserve">Жилет сигнальный </t>
  </si>
  <si>
    <t>Дата выдачи</t>
  </si>
  <si>
    <t>Срок износа (дней)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</si>
</sst>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u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2" fillId="0" borderId="1" xfId="0" applyFont="1" applyBorder="1" applyAlignme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2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zoomScale="130" zoomScaleNormal="130" workbookViewId="0">
      <selection activeCell="F3" sqref="F3"/>
    </sheetView>
  </sheetViews>
  <sheetFormatPr defaultRowHeight="15.75" x14ac:dyDescent="0.25"/>
  <cols>
    <col min="1" max="1" width="58.42578125" style="1" customWidth="1"/>
    <col min="2" max="2" width="11.42578125" style="4" customWidth="1"/>
    <col min="3" max="4" width="13.85546875" style="4" customWidth="1"/>
    <col min="5" max="5" width="15.28515625" style="4" customWidth="1"/>
    <col min="6" max="6" width="20.42578125" style="1" customWidth="1"/>
    <col min="7" max="16384" width="9.140625" style="1"/>
  </cols>
  <sheetData>
    <row r="1" spans="1:6" ht="15.75" customHeight="1" x14ac:dyDescent="0.25">
      <c r="A1" s="7" t="s">
        <v>0</v>
      </c>
      <c r="B1" s="8" t="s">
        <v>1</v>
      </c>
      <c r="C1" s="8" t="s">
        <v>2</v>
      </c>
      <c r="D1" s="9" t="s">
        <v>14</v>
      </c>
      <c r="E1" s="9" t="s">
        <v>13</v>
      </c>
      <c r="F1" s="8" t="s">
        <v>3</v>
      </c>
    </row>
    <row r="2" spans="1:6" x14ac:dyDescent="0.25">
      <c r="A2" s="7"/>
      <c r="B2" s="8"/>
      <c r="C2" s="8"/>
      <c r="D2" s="10"/>
      <c r="E2" s="10"/>
      <c r="F2" s="8"/>
    </row>
    <row r="3" spans="1:6" x14ac:dyDescent="0.25">
      <c r="A3" s="2" t="s">
        <v>4</v>
      </c>
      <c r="B3" s="3" t="s">
        <v>5</v>
      </c>
      <c r="C3" s="3">
        <v>1</v>
      </c>
      <c r="D3" s="3">
        <f>365*1.5</f>
        <v>547.5</v>
      </c>
      <c r="E3" s="5">
        <v>42979</v>
      </c>
      <c r="F3" s="5">
        <f>E3+D3</f>
        <v>43526.5</v>
      </c>
    </row>
    <row r="4" spans="1:6" x14ac:dyDescent="0.25">
      <c r="A4" s="2" t="s">
        <v>6</v>
      </c>
      <c r="B4" s="3" t="s">
        <v>7</v>
      </c>
      <c r="C4" s="3">
        <v>1</v>
      </c>
      <c r="D4" s="3">
        <f>365*1</f>
        <v>365</v>
      </c>
      <c r="E4" s="5">
        <v>41620</v>
      </c>
      <c r="F4" s="5">
        <f t="shared" ref="F4:F9" si="0">E4+D4</f>
        <v>41985</v>
      </c>
    </row>
    <row r="5" spans="1:6" x14ac:dyDescent="0.25">
      <c r="A5" s="2" t="s">
        <v>8</v>
      </c>
      <c r="B5" s="3" t="s">
        <v>9</v>
      </c>
      <c r="C5" s="3">
        <v>1</v>
      </c>
      <c r="D5" s="3">
        <f>365*3</f>
        <v>1095</v>
      </c>
      <c r="E5" s="5">
        <v>43272</v>
      </c>
      <c r="F5" s="5">
        <f t="shared" si="0"/>
        <v>44367</v>
      </c>
    </row>
    <row r="6" spans="1:6" x14ac:dyDescent="0.25">
      <c r="A6" s="2" t="s">
        <v>10</v>
      </c>
      <c r="B6" s="3" t="s">
        <v>9</v>
      </c>
      <c r="C6" s="3">
        <v>1</v>
      </c>
      <c r="D6" s="3">
        <f>365*1</f>
        <v>365</v>
      </c>
      <c r="E6" s="5">
        <v>43069</v>
      </c>
      <c r="F6" s="5">
        <f t="shared" si="0"/>
        <v>43434</v>
      </c>
    </row>
    <row r="7" spans="1:6" x14ac:dyDescent="0.25">
      <c r="A7" s="2" t="s">
        <v>11</v>
      </c>
      <c r="B7" s="3" t="s">
        <v>7</v>
      </c>
      <c r="C7" s="3">
        <v>6</v>
      </c>
      <c r="D7" s="3">
        <f>365*1</f>
        <v>365</v>
      </c>
      <c r="E7" s="6">
        <v>42728</v>
      </c>
      <c r="F7" s="5">
        <f t="shared" si="0"/>
        <v>43093</v>
      </c>
    </row>
    <row r="8" spans="1:6" x14ac:dyDescent="0.25">
      <c r="A8" s="2" t="s">
        <v>12</v>
      </c>
      <c r="B8" s="3" t="s">
        <v>9</v>
      </c>
      <c r="C8" s="3">
        <v>1</v>
      </c>
      <c r="D8" s="3">
        <f>365</f>
        <v>365</v>
      </c>
      <c r="E8" s="5">
        <v>43069</v>
      </c>
      <c r="F8" s="5">
        <f t="shared" si="0"/>
        <v>43434</v>
      </c>
    </row>
    <row r="9" spans="1:6" x14ac:dyDescent="0.25">
      <c r="F9" s="11"/>
    </row>
  </sheetData>
  <autoFilter ref="A2:C8"/>
  <mergeCells count="6">
    <mergeCell ref="A1:A2"/>
    <mergeCell ref="B1:B2"/>
    <mergeCell ref="C1:C2"/>
    <mergeCell ref="F1:F2"/>
    <mergeCell ref="E1:E2"/>
    <mergeCell ref="D1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Спецодежда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Anger_Work</cp:lastModifiedBy>
  <dcterms:created xsi:type="dcterms:W3CDTF">2018-06-21T07:30:56Z</dcterms:created>
  <dcterms:modified xsi:type="dcterms:W3CDTF">2018-06-21T07:58:16Z</dcterms:modified>
</cp:coreProperties>
</file>