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 codeName="{61638066-69CD-5DBD-CD94-FFEC8A4DF156}"/>
  <workbookPr filterPrivacy="1" codeName="ЭтаКнига"/>
  <xr:revisionPtr revIDLastSave="0" documentId="12_ncr:500000_{E0DC1BD1-1C72-471D-81CC-C39BBA80D894}" xr6:coauthVersionLast="33" xr6:coauthVersionMax="33" xr10:uidLastSave="{00000000-0000-0000-0000-000000000000}"/>
  <bookViews>
    <workbookView xWindow="0" yWindow="0" windowWidth="22260" windowHeight="12650" xr2:uid="{00000000-000D-0000-FFFF-FFFF00000000}"/>
  </bookViews>
  <sheets>
    <sheet name="Sheet1" sheetId="1" r:id="rId1"/>
    <sheet name="Лист1" sheetId="2" r:id="rId2"/>
  </sheets>
  <definedNames>
    <definedName name="E100000000">Sheet1!$E$900000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" i="1"/>
</calcChain>
</file>

<file path=xl/sharedStrings.xml><?xml version="1.0" encoding="utf-8"?>
<sst xmlns="http://schemas.openxmlformats.org/spreadsheetml/2006/main" count="25" uniqueCount="10">
  <si>
    <t>Дата</t>
  </si>
  <si>
    <t>сотрудник</t>
  </si>
  <si>
    <t>дата чата</t>
  </si>
  <si>
    <t>НС</t>
  </si>
  <si>
    <t>и</t>
  </si>
  <si>
    <t>Петров</t>
  </si>
  <si>
    <t>Смирнов</t>
  </si>
  <si>
    <t>Соболев</t>
  </si>
  <si>
    <t>Иванова</t>
  </si>
  <si>
    <t>Сотрудник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</si>
</sst>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1">
    <cellStyle name="Обычный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E29"/>
  <sheetViews>
    <sheetView tabSelected="1" workbookViewId="0">
      <selection activeCell="D14" sqref="D14"/>
    </sheetView>
  </sheetViews>
  <sheetFormatPr defaultRowHeight="14.5" x14ac:dyDescent="0.35"/>
  <cols>
    <col min="1" max="1" width="9.90625" style="3" bestFit="1" customWidth="1"/>
    <col min="2" max="2" width="21.81640625" customWidth="1"/>
    <col min="3" max="3" width="16.26953125" customWidth="1"/>
    <col min="4" max="4" width="12.7265625" customWidth="1"/>
    <col min="7" max="7" width="11.54296875" customWidth="1"/>
  </cols>
  <sheetData>
    <row r="1" spans="1:5" x14ac:dyDescent="0.35">
      <c r="A1" s="3" t="s">
        <v>0</v>
      </c>
      <c r="B1" t="s">
        <v>1</v>
      </c>
      <c r="C1" t="s">
        <v>2</v>
      </c>
      <c r="D1" t="s">
        <v>9</v>
      </c>
      <c r="E1" t="s">
        <v>3</v>
      </c>
    </row>
    <row r="2" spans="1:5" x14ac:dyDescent="0.35">
      <c r="A2" s="3">
        <v>43277.933240740742</v>
      </c>
      <c r="B2" s="1"/>
      <c r="D2" t="s">
        <v>7</v>
      </c>
      <c r="E2" t="str">
        <f>VLOOKUP(D2,Лист1!$D$1:$E$500,2,FALSE)</f>
        <v>Иванова</v>
      </c>
    </row>
    <row r="3" spans="1:5" x14ac:dyDescent="0.35">
      <c r="A3" s="3">
        <v>43277.934097222227</v>
      </c>
      <c r="D3" t="s">
        <v>7</v>
      </c>
      <c r="E3" t="str">
        <f>VLOOKUP(D3,Лист1!$D$1:$E$500,2,FALSE)</f>
        <v>Иванова</v>
      </c>
    </row>
    <row r="4" spans="1:5" x14ac:dyDescent="0.35">
      <c r="A4" s="3">
        <v>43277.934097222227</v>
      </c>
      <c r="D4" t="s">
        <v>7</v>
      </c>
      <c r="E4" t="str">
        <f>VLOOKUP(D4,Лист1!$D$1:$E$500,2,FALSE)</f>
        <v>Иванова</v>
      </c>
    </row>
    <row r="5" spans="1:5" x14ac:dyDescent="0.35">
      <c r="A5" s="3">
        <v>43277.934224537043</v>
      </c>
      <c r="D5" t="s">
        <v>7</v>
      </c>
      <c r="E5" t="str">
        <f>VLOOKUP(D5,Лист1!$D$1:$E$500,2,FALSE)</f>
        <v>Иванова</v>
      </c>
    </row>
    <row r="6" spans="1:5" x14ac:dyDescent="0.35">
      <c r="A6" s="3">
        <v>43277.934247685189</v>
      </c>
      <c r="D6" t="s">
        <v>7</v>
      </c>
      <c r="E6" t="str">
        <f>VLOOKUP(D6,Лист1!$D$1:$E$500,2,FALSE)</f>
        <v>Иванова</v>
      </c>
    </row>
    <row r="7" spans="1:5" x14ac:dyDescent="0.35">
      <c r="A7" s="3">
        <v>43277.934247685189</v>
      </c>
      <c r="D7" t="s">
        <v>7</v>
      </c>
      <c r="E7" t="str">
        <f>VLOOKUP(D7,Лист1!$D$1:$E$500,2,FALSE)</f>
        <v>Иванова</v>
      </c>
    </row>
    <row r="8" spans="1:5" x14ac:dyDescent="0.35">
      <c r="A8" s="3">
        <v>43277.934259259258</v>
      </c>
      <c r="D8" t="s">
        <v>7</v>
      </c>
      <c r="E8" t="str">
        <f>VLOOKUP(D8,Лист1!$D$1:$E$500,2,FALSE)</f>
        <v>Иванова</v>
      </c>
    </row>
    <row r="9" spans="1:5" x14ac:dyDescent="0.35">
      <c r="A9" s="3">
        <v>43277.934270833335</v>
      </c>
      <c r="D9" t="s">
        <v>7</v>
      </c>
      <c r="E9" t="str">
        <f>VLOOKUP(D9,Лист1!$D$1:$E$500,2,FALSE)</f>
        <v>Иванова</v>
      </c>
    </row>
    <row r="10" spans="1:5" x14ac:dyDescent="0.35">
      <c r="A10" s="3">
        <v>43277.934270833335</v>
      </c>
      <c r="D10" t="s">
        <v>7</v>
      </c>
      <c r="E10" t="str">
        <f>VLOOKUP(D10,Лист1!$D$1:$E$500,2,FALSE)</f>
        <v>Иванова</v>
      </c>
    </row>
    <row r="11" spans="1:5" x14ac:dyDescent="0.35">
      <c r="A11" s="3">
        <v>43277.934282407412</v>
      </c>
      <c r="D11" t="s">
        <v>7</v>
      </c>
      <c r="E11" t="str">
        <f>VLOOKUP(D11,Лист1!$D$1:$E$500,2,FALSE)</f>
        <v>Иванова</v>
      </c>
    </row>
    <row r="12" spans="1:5" x14ac:dyDescent="0.35">
      <c r="A12" s="3">
        <v>43277.934293981481</v>
      </c>
      <c r="D12" t="s">
        <v>7</v>
      </c>
      <c r="E12" t="str">
        <f>VLOOKUP(D12,Лист1!$D$1:$E$500,2,FALSE)</f>
        <v>Иванова</v>
      </c>
    </row>
    <row r="13" spans="1:5" x14ac:dyDescent="0.35">
      <c r="A13" s="3">
        <v>43277.934293981481</v>
      </c>
      <c r="D13" t="s">
        <v>7</v>
      </c>
      <c r="E13" t="str">
        <f>VLOOKUP(D13,Лист1!$D$1:$E$500,2,FALSE)</f>
        <v>Иванова</v>
      </c>
    </row>
    <row r="14" spans="1:5" x14ac:dyDescent="0.35">
      <c r="A14" s="3">
        <v>43277.934351851851</v>
      </c>
      <c r="E14" t="e">
        <f>VLOOKUP(D14,Лист1!$D$1:$E$500,2,FALSE)</f>
        <v>#N/A</v>
      </c>
    </row>
    <row r="15" spans="1:5" x14ac:dyDescent="0.35">
      <c r="A15" s="3">
        <v>43277.934340277781</v>
      </c>
      <c r="D15" s="2"/>
      <c r="E15" t="e">
        <f>VLOOKUP(D15,Лист1!$D$1:$E$500,2,FALSE)</f>
        <v>#N/A</v>
      </c>
    </row>
    <row r="16" spans="1:5" x14ac:dyDescent="0.35">
      <c r="A16" s="3">
        <v>43277.934097222227</v>
      </c>
      <c r="E16" t="e">
        <f>VLOOKUP(D16,Лист1!$D$1:$E$500,2,FALSE)</f>
        <v>#N/A</v>
      </c>
    </row>
    <row r="17" spans="1:5" x14ac:dyDescent="0.35">
      <c r="A17" s="3">
        <v>43277.934097222227</v>
      </c>
      <c r="D17" s="2"/>
      <c r="E17" t="e">
        <f>VLOOKUP(D17,Лист1!$D$1:$E$500,2,FALSE)</f>
        <v>#N/A</v>
      </c>
    </row>
    <row r="18" spans="1:5" x14ac:dyDescent="0.35">
      <c r="A18" s="3">
        <v>43277.934097222227</v>
      </c>
      <c r="D18" s="2"/>
      <c r="E18" t="e">
        <f>VLOOKUP(D18,Лист1!$D$1:$E$500,2,FALSE)</f>
        <v>#N/A</v>
      </c>
    </row>
    <row r="19" spans="1:5" x14ac:dyDescent="0.35">
      <c r="A19" s="3">
        <v>43277.934097222227</v>
      </c>
      <c r="D19" s="2"/>
      <c r="E19" t="e">
        <f>VLOOKUP(D19,Лист1!$D$1:$E$500,2,FALSE)</f>
        <v>#N/A</v>
      </c>
    </row>
    <row r="20" spans="1:5" x14ac:dyDescent="0.35">
      <c r="A20" s="3">
        <v>43277.934097222227</v>
      </c>
      <c r="D20" s="2"/>
      <c r="E20" t="e">
        <f>VLOOKUP(D20,Лист1!$D$1:$E$500,2,FALSE)</f>
        <v>#N/A</v>
      </c>
    </row>
    <row r="21" spans="1:5" x14ac:dyDescent="0.35">
      <c r="A21" s="3">
        <v>43277.934097222227</v>
      </c>
      <c r="D21" s="2"/>
      <c r="E21" t="e">
        <f>VLOOKUP(D21,Лист1!$D$1:$E$500,2,FALSE)</f>
        <v>#N/A</v>
      </c>
    </row>
    <row r="22" spans="1:5" x14ac:dyDescent="0.35">
      <c r="A22" s="3">
        <v>43277.934097222227</v>
      </c>
      <c r="D22" s="2"/>
      <c r="E22" t="e">
        <f>VLOOKUP(D22,Лист1!$D$1:$E$500,2,FALSE)</f>
        <v>#N/A</v>
      </c>
    </row>
    <row r="23" spans="1:5" x14ac:dyDescent="0.35">
      <c r="A23" s="3">
        <v>43277.934097222227</v>
      </c>
      <c r="D23" s="2"/>
      <c r="E23" t="e">
        <f>VLOOKUP(D23,Лист1!$D$1:$E$500,2,FALSE)</f>
        <v>#N/A</v>
      </c>
    </row>
    <row r="24" spans="1:5" x14ac:dyDescent="0.35">
      <c r="A24" s="3">
        <v>43277.934097222227</v>
      </c>
      <c r="E24" t="e">
        <f>VLOOKUP(D24,Лист1!$D$1:$E$500,2,FALSE)</f>
        <v>#N/A</v>
      </c>
    </row>
    <row r="25" spans="1:5" x14ac:dyDescent="0.35">
      <c r="A25" s="3">
        <v>43277.934097222227</v>
      </c>
      <c r="E25" t="e">
        <f>VLOOKUP(D25,Лист1!$D$1:$E$500,2,FALSE)</f>
        <v>#N/A</v>
      </c>
    </row>
    <row r="26" spans="1:5" x14ac:dyDescent="0.35">
      <c r="A26" s="3">
        <v>43277.934097222227</v>
      </c>
      <c r="D26" t="s">
        <v>4</v>
      </c>
      <c r="E26" t="e">
        <f>VLOOKUP(D26,Лист1!$D$1:$E$500,2,FALSE)</f>
        <v>#N/A</v>
      </c>
    </row>
    <row r="29" spans="1:5" x14ac:dyDescent="0.35">
      <c r="D29" t="s">
        <v>4</v>
      </c>
    </row>
  </sheetData>
  <conditionalFormatting sqref="A27:XFD1048576 A16:C16 A1:XFD2 A3:D15 A17:D26 E3:XFD26">
    <cfRule type="notContainsBlanks" dxfId="0" priority="1">
      <formula>LEN(TRIM(A1))&gt;0</formula>
    </cfRule>
  </conditionalFormatting>
  <dataValidations count="4">
    <dataValidation type="custom" operator="equal" allowBlank="1" showInputMessage="1" showErrorMessage="1" error="на сегодня хватит" sqref="B1 B3:B1048576" xr:uid="{6A12C5FC-8B4E-46FB-854A-1B96663B0F8B}">
      <formula1>IF(REPT($B$2:$B$15="Шашкова",12) = REPT($A$2:$A$15=NOW(),12),TRUE,FALSE)</formula1>
    </dataValidation>
    <dataValidation type="custom" showInputMessage="1" showErrorMessage="1" error="Тебе сегодня хватит)" sqref="E1:E61" xr:uid="{6A994460-B517-485C-9479-8CF77B302E28}">
      <formula1>COUNTIFS($A:$A,"&gt;="&amp;TRUNC($A1),$A:$A,"&lt;"&amp;TRUNC($A1)+1,$E:$E,$E1)&lt;13</formula1>
    </dataValidation>
    <dataValidation type="custom" allowBlank="1" showInputMessage="1" showErrorMessage="1" error="Тебе сегодня хватит)" sqref="E62:E1048576" xr:uid="{EB84B0E6-C0A9-4F48-9F80-B7159DBD9667}">
      <formula1>COUNTIFS($A:$A,"&gt;="&amp;TRUNC($A62),$A:$A,"&lt;"&amp;TRUNC($A62)+1,$E:$E,$E62)&lt;13</formula1>
    </dataValidation>
    <dataValidation type="custom" allowBlank="1" showInputMessage="1" showErrorMessage="1" sqref="F1:F24" xr:uid="{F7DE100E-5543-4672-A16F-A2A212202F30}">
      <formula1>"TEXT=""Ложь"""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F60EC-0695-4414-B87D-54837DED0EDC}">
  <dimension ref="A1:E3"/>
  <sheetViews>
    <sheetView workbookViewId="0">
      <selection activeCell="D7" sqref="D7"/>
    </sheetView>
  </sheetViews>
  <sheetFormatPr defaultRowHeight="14.5" x14ac:dyDescent="0.35"/>
  <cols>
    <col min="4" max="4" width="23.81640625" customWidth="1"/>
    <col min="5" max="5" width="23.453125" customWidth="1"/>
  </cols>
  <sheetData>
    <row r="1" spans="1:5" x14ac:dyDescent="0.35">
      <c r="A1" t="b">
        <v>0</v>
      </c>
      <c r="D1" t="s">
        <v>5</v>
      </c>
      <c r="E1" t="s">
        <v>8</v>
      </c>
    </row>
    <row r="2" spans="1:5" x14ac:dyDescent="0.35">
      <c r="D2" t="s">
        <v>6</v>
      </c>
      <c r="E2" t="s">
        <v>8</v>
      </c>
    </row>
    <row r="3" spans="1:5" x14ac:dyDescent="0.35">
      <c r="D3" t="s">
        <v>7</v>
      </c>
      <c r="E3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Sheet1</vt:lpstr>
      <vt:lpstr>Лист1</vt:lpstr>
      <vt:lpstr>E100000000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2018-06-26T19:25:48Z</dcterms:modified>
</cp:coreProperties>
</file>