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 activeTab="2"/>
  </bookViews>
  <sheets>
    <sheet name="результаты тура" sheetId="1" r:id="rId1"/>
    <sheet name="Зенит" sheetId="8" r:id="rId2"/>
    <sheet name="Ахмат" sheetId="9" r:id="rId3"/>
  </sheets>
  <calcPr calcId="152511"/>
</workbook>
</file>

<file path=xl/calcChain.xml><?xml version="1.0" encoding="utf-8"?>
<calcChain xmlns="http://schemas.openxmlformats.org/spreadsheetml/2006/main">
  <c r="D38" i="9" l="1" a="1"/>
  <c r="D38" i="9" s="1"/>
  <c r="C38" i="9" a="1"/>
  <c r="C38" i="9" s="1"/>
  <c r="B38" i="9" a="1"/>
  <c r="B38" i="9" s="1"/>
  <c r="A38" i="9" a="1"/>
  <c r="A38" i="9" s="1"/>
  <c r="D37" i="9" a="1"/>
  <c r="D37" i="9" s="1"/>
  <c r="C37" i="9" a="1"/>
  <c r="C37" i="9" s="1"/>
  <c r="B37" i="9" a="1"/>
  <c r="B37" i="9" s="1"/>
  <c r="A37" i="9" a="1"/>
  <c r="A37" i="9" s="1"/>
  <c r="D36" i="9" a="1"/>
  <c r="D36" i="9" s="1"/>
  <c r="C36" i="9" a="1"/>
  <c r="C36" i="9" s="1"/>
  <c r="B36" i="9" a="1"/>
  <c r="B36" i="9" s="1"/>
  <c r="A36" i="9" a="1"/>
  <c r="A36" i="9" s="1"/>
  <c r="D35" i="9" a="1"/>
  <c r="D35" i="9" s="1"/>
  <c r="C35" i="9" a="1"/>
  <c r="C35" i="9" s="1"/>
  <c r="B35" i="9" a="1"/>
  <c r="B35" i="9" s="1"/>
  <c r="A35" i="9" a="1"/>
  <c r="A35" i="9" s="1"/>
  <c r="D34" i="9" a="1"/>
  <c r="D34" i="9" s="1"/>
  <c r="C34" i="9" a="1"/>
  <c r="C34" i="9" s="1"/>
  <c r="B34" i="9" a="1"/>
  <c r="B34" i="9" s="1"/>
  <c r="A34" i="9" a="1"/>
  <c r="A34" i="9" s="1"/>
  <c r="D33" i="9" a="1"/>
  <c r="D33" i="9" s="1"/>
  <c r="C33" i="9" a="1"/>
  <c r="C33" i="9" s="1"/>
  <c r="B33" i="9" a="1"/>
  <c r="B33" i="9" s="1"/>
  <c r="A33" i="9" a="1"/>
  <c r="A33" i="9" s="1"/>
  <c r="D32" i="9" a="1"/>
  <c r="D32" i="9" s="1"/>
  <c r="C32" i="9" a="1"/>
  <c r="C32" i="9" s="1"/>
  <c r="B32" i="9" a="1"/>
  <c r="B32" i="9" s="1"/>
  <c r="A32" i="9" a="1"/>
  <c r="A32" i="9" s="1"/>
  <c r="D31" i="9" a="1"/>
  <c r="D31" i="9" s="1"/>
  <c r="C31" i="9" a="1"/>
  <c r="C31" i="9" s="1"/>
  <c r="B31" i="9" a="1"/>
  <c r="B31" i="9" s="1"/>
  <c r="A31" i="9" a="1"/>
  <c r="A31" i="9" s="1"/>
  <c r="D30" i="9" a="1"/>
  <c r="D30" i="9" s="1"/>
  <c r="C30" i="9" a="1"/>
  <c r="C30" i="9" s="1"/>
  <c r="B30" i="9" a="1"/>
  <c r="B30" i="9" s="1"/>
  <c r="A30" i="9" a="1"/>
  <c r="A30" i="9" s="1"/>
  <c r="D29" i="9" a="1"/>
  <c r="D29" i="9" s="1"/>
  <c r="C29" i="9" a="1"/>
  <c r="C29" i="9" s="1"/>
  <c r="B29" i="9" a="1"/>
  <c r="B29" i="9" s="1"/>
  <c r="A29" i="9" a="1"/>
  <c r="A29" i="9" s="1"/>
  <c r="D28" i="9" a="1"/>
  <c r="D28" i="9" s="1"/>
  <c r="C28" i="9" a="1"/>
  <c r="C28" i="9" s="1"/>
  <c r="B28" i="9" a="1"/>
  <c r="B28" i="9" s="1"/>
  <c r="A28" i="9" a="1"/>
  <c r="A28" i="9" s="1"/>
  <c r="D27" i="9" a="1"/>
  <c r="D27" i="9" s="1"/>
  <c r="C27" i="9" a="1"/>
  <c r="C27" i="9" s="1"/>
  <c r="B27" i="9" a="1"/>
  <c r="B27" i="9" s="1"/>
  <c r="A27" i="9" a="1"/>
  <c r="A27" i="9" s="1"/>
  <c r="D26" i="9" a="1"/>
  <c r="D26" i="9" s="1"/>
  <c r="C26" i="9" a="1"/>
  <c r="C26" i="9" s="1"/>
  <c r="B26" i="9" a="1"/>
  <c r="B26" i="9" s="1"/>
  <c r="A26" i="9" a="1"/>
  <c r="A26" i="9" s="1"/>
  <c r="D25" i="9" a="1"/>
  <c r="D25" i="9" s="1"/>
  <c r="C25" i="9" a="1"/>
  <c r="C25" i="9" s="1"/>
  <c r="B25" i="9" a="1"/>
  <c r="B25" i="9" s="1"/>
  <c r="A25" i="9" a="1"/>
  <c r="A25" i="9" s="1"/>
  <c r="D24" i="9" a="1"/>
  <c r="D24" i="9" s="1"/>
  <c r="C24" i="9" a="1"/>
  <c r="C24" i="9" s="1"/>
  <c r="B24" i="9" a="1"/>
  <c r="B24" i="9" s="1"/>
  <c r="A24" i="9" a="1"/>
  <c r="A24" i="9" s="1"/>
  <c r="D23" i="9" a="1"/>
  <c r="D23" i="9" s="1"/>
  <c r="C23" i="9" a="1"/>
  <c r="C23" i="9" s="1"/>
  <c r="B23" i="9" a="1"/>
  <c r="B23" i="9" s="1"/>
  <c r="A23" i="9" a="1"/>
  <c r="A23" i="9" s="1"/>
  <c r="D22" i="9" a="1"/>
  <c r="D22" i="9" s="1"/>
  <c r="C22" i="9" a="1"/>
  <c r="C22" i="9" s="1"/>
  <c r="B22" i="9" a="1"/>
  <c r="B22" i="9" s="1"/>
  <c r="A22" i="9" a="1"/>
  <c r="A22" i="9" s="1"/>
  <c r="D21" i="9" a="1"/>
  <c r="D21" i="9" s="1"/>
  <c r="C21" i="9" a="1"/>
  <c r="C21" i="9" s="1"/>
  <c r="B21" i="9" a="1"/>
  <c r="B21" i="9" s="1"/>
  <c r="A21" i="9" a="1"/>
  <c r="A21" i="9" s="1"/>
  <c r="D20" i="9" a="1"/>
  <c r="D20" i="9" s="1"/>
  <c r="C20" i="9" a="1"/>
  <c r="C20" i="9" s="1"/>
  <c r="B20" i="9" a="1"/>
  <c r="B20" i="9" s="1"/>
  <c r="A20" i="9" a="1"/>
  <c r="A20" i="9" s="1"/>
  <c r="D19" i="9" a="1"/>
  <c r="D19" i="9" s="1"/>
  <c r="C19" i="9" a="1"/>
  <c r="C19" i="9" s="1"/>
  <c r="B19" i="9" a="1"/>
  <c r="B19" i="9" s="1"/>
  <c r="A19" i="9" a="1"/>
  <c r="A19" i="9" s="1"/>
  <c r="D18" i="9" a="1"/>
  <c r="D18" i="9" s="1"/>
  <c r="C18" i="9" a="1"/>
  <c r="C18" i="9" s="1"/>
  <c r="B18" i="9" a="1"/>
  <c r="B18" i="9" s="1"/>
  <c r="A18" i="9" a="1"/>
  <c r="A18" i="9" s="1"/>
  <c r="D17" i="9" a="1"/>
  <c r="D17" i="9" s="1"/>
  <c r="C17" i="9" a="1"/>
  <c r="C17" i="9" s="1"/>
  <c r="B17" i="9" a="1"/>
  <c r="B17" i="9" s="1"/>
  <c r="A17" i="9" a="1"/>
  <c r="A17" i="9" s="1"/>
  <c r="D16" i="9" a="1"/>
  <c r="D16" i="9" s="1"/>
  <c r="C16" i="9" a="1"/>
  <c r="C16" i="9" s="1"/>
  <c r="B16" i="9" a="1"/>
  <c r="B16" i="9" s="1"/>
  <c r="A16" i="9" a="1"/>
  <c r="A16" i="9" s="1"/>
  <c r="D15" i="9" a="1"/>
  <c r="D15" i="9" s="1"/>
  <c r="C15" i="9" a="1"/>
  <c r="C15" i="9" s="1"/>
  <c r="B15" i="9" a="1"/>
  <c r="B15" i="9" s="1"/>
  <c r="A15" i="9" a="1"/>
  <c r="A15" i="9" s="1"/>
  <c r="D14" i="9" a="1"/>
  <c r="D14" i="9" s="1"/>
  <c r="C14" i="9" a="1"/>
  <c r="C14" i="9" s="1"/>
  <c r="B14" i="9" a="1"/>
  <c r="B14" i="9" s="1"/>
  <c r="A14" i="9" a="1"/>
  <c r="A14" i="9" s="1"/>
  <c r="D13" i="9" a="1"/>
  <c r="D13" i="9" s="1"/>
  <c r="C13" i="9" a="1"/>
  <c r="C13" i="9" s="1"/>
  <c r="B13" i="9" a="1"/>
  <c r="B13" i="9" s="1"/>
  <c r="A13" i="9" a="1"/>
  <c r="A13" i="9" s="1"/>
  <c r="D12" i="9" a="1"/>
  <c r="D12" i="9" s="1"/>
  <c r="C12" i="9" a="1"/>
  <c r="C12" i="9" s="1"/>
  <c r="B12" i="9" a="1"/>
  <c r="B12" i="9" s="1"/>
  <c r="A12" i="9" a="1"/>
  <c r="A12" i="9" s="1"/>
  <c r="D11" i="9" a="1"/>
  <c r="D11" i="9" s="1"/>
  <c r="C11" i="9" a="1"/>
  <c r="C11" i="9" s="1"/>
  <c r="B11" i="9" a="1"/>
  <c r="B11" i="9" s="1"/>
  <c r="A11" i="9" a="1"/>
  <c r="A11" i="9" s="1"/>
  <c r="D10" i="9" a="1"/>
  <c r="D10" i="9" s="1"/>
  <c r="C10" i="9" a="1"/>
  <c r="C10" i="9" s="1"/>
  <c r="B10" i="9" a="1"/>
  <c r="B10" i="9" s="1"/>
  <c r="A10" i="9" a="1"/>
  <c r="A10" i="9" s="1"/>
  <c r="D9" i="9" a="1"/>
  <c r="D9" i="9" s="1"/>
  <c r="C9" i="9" a="1"/>
  <c r="C9" i="9" s="1"/>
  <c r="B9" i="9" a="1"/>
  <c r="B9" i="9" s="1"/>
  <c r="A9" i="9" a="1"/>
  <c r="A9" i="9" s="1"/>
  <c r="B1" i="9"/>
  <c r="A8" i="9" s="1" a="1"/>
  <c r="A8" i="9" s="1"/>
  <c r="B1" i="8"/>
  <c r="A2" i="8" s="1" a="1"/>
  <c r="A2" i="8" s="1"/>
  <c r="C4" i="9" l="1" a="1"/>
  <c r="C4" i="9" s="1"/>
  <c r="A7" i="9" a="1"/>
  <c r="A7" i="9" s="1"/>
  <c r="D8" i="9" a="1"/>
  <c r="D8" i="9" s="1"/>
  <c r="C3" i="9" a="1"/>
  <c r="C3" i="9" s="1"/>
  <c r="C6" i="9" a="1"/>
  <c r="C6" i="9" s="1"/>
  <c r="B4" i="9" a="1"/>
  <c r="B4" i="9" s="1"/>
  <c r="D4" i="9" a="1"/>
  <c r="D4" i="9" s="1"/>
  <c r="C7" i="9" a="1"/>
  <c r="C7" i="9" s="1"/>
  <c r="D6" i="9" a="1"/>
  <c r="D6" i="9" s="1"/>
  <c r="B2" i="9" a="1"/>
  <c r="B2" i="9" s="1"/>
  <c r="B7" i="9" a="1"/>
  <c r="B7" i="9" s="1"/>
  <c r="C2" i="9" a="1"/>
  <c r="C2" i="9" s="1"/>
  <c r="A5" i="9" a="1"/>
  <c r="A5" i="9" s="1"/>
  <c r="D2" i="9" a="1"/>
  <c r="D2" i="9" s="1"/>
  <c r="B5" i="9" a="1"/>
  <c r="B5" i="9" s="1"/>
  <c r="B8" i="9" a="1"/>
  <c r="B8" i="9" s="1"/>
  <c r="B6" i="9" a="1"/>
  <c r="B6" i="9" s="1"/>
  <c r="A3" i="9" a="1"/>
  <c r="A3" i="9" s="1"/>
  <c r="C5" i="9" a="1"/>
  <c r="C5" i="9" s="1"/>
  <c r="C8" i="9" a="1"/>
  <c r="C8" i="9" s="1"/>
  <c r="B3" i="9" a="1"/>
  <c r="B3" i="9" s="1"/>
  <c r="D3" i="9" a="1"/>
  <c r="D3" i="9" s="1"/>
  <c r="D5" i="9" a="1"/>
  <c r="D5" i="9" s="1"/>
  <c r="D7" i="9" a="1"/>
  <c r="D7" i="9" s="1"/>
  <c r="A2" i="9" a="1"/>
  <c r="A2" i="9" s="1"/>
  <c r="A4" i="9" a="1"/>
  <c r="A4" i="9" s="1"/>
  <c r="A6" i="9" a="1"/>
  <c r="A6" i="9" s="1"/>
  <c r="A8" i="8" a="1"/>
  <c r="A8" i="8" s="1"/>
  <c r="D6" i="8" a="1"/>
  <c r="D6" i="8" s="1"/>
  <c r="D5" i="8" a="1"/>
  <c r="D5" i="8" s="1"/>
  <c r="D3" i="8" a="1"/>
  <c r="D3" i="8" s="1"/>
  <c r="D8" i="8" a="1"/>
  <c r="D8" i="8" s="1"/>
  <c r="D7" i="8" a="1"/>
  <c r="D7" i="8" s="1"/>
  <c r="D4" i="8" a="1"/>
  <c r="D4" i="8" s="1"/>
  <c r="C7" i="8" a="1"/>
  <c r="C7" i="8" s="1"/>
  <c r="C5" i="8" a="1"/>
  <c r="C5" i="8" s="1"/>
  <c r="C3" i="8" a="1"/>
  <c r="C3" i="8" s="1"/>
  <c r="A7" i="8" a="1"/>
  <c r="A7" i="8" s="1"/>
  <c r="C8" i="8" a="1"/>
  <c r="C8" i="8" s="1"/>
  <c r="C6" i="8" a="1"/>
  <c r="C6" i="8" s="1"/>
  <c r="C4" i="8" a="1"/>
  <c r="C4" i="8" s="1"/>
  <c r="B8" i="8" a="1"/>
  <c r="B8" i="8" s="1"/>
  <c r="B5" i="8" a="1"/>
  <c r="B5" i="8" s="1"/>
  <c r="B3" i="8" a="1"/>
  <c r="B3" i="8" s="1"/>
  <c r="A6" i="8" a="1"/>
  <c r="A6" i="8" s="1"/>
  <c r="B7" i="8" a="1"/>
  <c r="B7" i="8" s="1"/>
  <c r="B6" i="8" a="1"/>
  <c r="B6" i="8" s="1"/>
  <c r="B4" i="8" a="1"/>
  <c r="B4" i="8" s="1"/>
  <c r="A5" i="8" a="1"/>
  <c r="A5" i="8" s="1"/>
  <c r="A4" i="8" a="1"/>
  <c r="A4" i="8" s="1"/>
  <c r="A3" i="8" a="1"/>
  <c r="A3" i="8" s="1"/>
  <c r="D2" i="8" a="1"/>
  <c r="D2" i="8" s="1"/>
  <c r="C2" i="8" a="1"/>
  <c r="C2" i="8" s="1"/>
  <c r="B2" i="8" a="1"/>
  <c r="B2" i="8" s="1"/>
  <c r="A9" i="8" a="1"/>
  <c r="A9" i="8" s="1"/>
  <c r="B9" i="8" a="1"/>
  <c r="B9" i="8" s="1"/>
  <c r="C9" i="8" a="1"/>
  <c r="C9" i="8" s="1"/>
  <c r="D9" i="8" a="1"/>
  <c r="D9" i="8" s="1"/>
  <c r="A10" i="8" a="1"/>
  <c r="A10" i="8" s="1"/>
  <c r="B10" i="8" a="1"/>
  <c r="B10" i="8" s="1"/>
  <c r="C10" i="8" a="1"/>
  <c r="C10" i="8" s="1"/>
  <c r="D10" i="8" a="1"/>
  <c r="D10" i="8" s="1"/>
  <c r="A11" i="8" a="1"/>
  <c r="A11" i="8" s="1"/>
  <c r="B11" i="8" a="1"/>
  <c r="B11" i="8" s="1"/>
  <c r="C11" i="8" a="1"/>
  <c r="C11" i="8" s="1"/>
  <c r="D11" i="8" a="1"/>
  <c r="D11" i="8" s="1"/>
  <c r="A12" i="8" a="1"/>
  <c r="A12" i="8" s="1"/>
  <c r="B12" i="8" a="1"/>
  <c r="B12" i="8" s="1"/>
  <c r="C12" i="8" a="1"/>
  <c r="C12" i="8" s="1"/>
  <c r="D12" i="8" a="1"/>
  <c r="D12" i="8" s="1"/>
  <c r="A13" i="8" a="1"/>
  <c r="A13" i="8" s="1"/>
  <c r="B13" i="8" a="1"/>
  <c r="B13" i="8" s="1"/>
  <c r="C13" i="8" a="1"/>
  <c r="C13" i="8" s="1"/>
  <c r="D13" i="8" a="1"/>
  <c r="D13" i="8" s="1"/>
  <c r="A14" i="8" a="1"/>
  <c r="A14" i="8" s="1"/>
  <c r="B14" i="8" a="1"/>
  <c r="B14" i="8" s="1"/>
  <c r="C14" i="8" a="1"/>
  <c r="C14" i="8" s="1"/>
  <c r="D14" i="8" a="1"/>
  <c r="D14" i="8" s="1"/>
  <c r="A15" i="8" a="1"/>
  <c r="A15" i="8" s="1"/>
  <c r="B15" i="8" a="1"/>
  <c r="B15" i="8" s="1"/>
  <c r="C15" i="8" a="1"/>
  <c r="C15" i="8" s="1"/>
  <c r="D15" i="8" a="1"/>
  <c r="D15" i="8" s="1"/>
  <c r="A16" i="8" a="1"/>
  <c r="A16" i="8" s="1"/>
  <c r="B16" i="8" a="1"/>
  <c r="B16" i="8" s="1"/>
  <c r="C16" i="8" a="1"/>
  <c r="C16" i="8" s="1"/>
  <c r="D16" i="8" a="1"/>
  <c r="D16" i="8" s="1"/>
  <c r="A17" i="8" a="1"/>
  <c r="A17" i="8" s="1"/>
  <c r="B17" i="8" a="1"/>
  <c r="B17" i="8" s="1"/>
  <c r="C17" i="8" a="1"/>
  <c r="C17" i="8" s="1"/>
  <c r="D17" i="8" a="1"/>
  <c r="D17" i="8" s="1"/>
  <c r="A18" i="8" a="1"/>
  <c r="A18" i="8" s="1"/>
  <c r="B18" i="8" a="1"/>
  <c r="B18" i="8" s="1"/>
  <c r="C18" i="8" a="1"/>
  <c r="C18" i="8" s="1"/>
  <c r="D18" i="8" a="1"/>
  <c r="D18" i="8" s="1"/>
  <c r="A19" i="8" a="1"/>
  <c r="A19" i="8" s="1"/>
  <c r="B19" i="8" a="1"/>
  <c r="B19" i="8" s="1"/>
  <c r="C19" i="8" a="1"/>
  <c r="C19" i="8" s="1"/>
  <c r="D19" i="8" a="1"/>
  <c r="D19" i="8" s="1"/>
  <c r="A20" i="8" a="1"/>
  <c r="A20" i="8" s="1"/>
  <c r="B20" i="8" a="1"/>
  <c r="B20" i="8" s="1"/>
  <c r="C20" i="8" a="1"/>
  <c r="C20" i="8" s="1"/>
  <c r="D20" i="8" a="1"/>
  <c r="D20" i="8" s="1"/>
  <c r="A21" i="8" a="1"/>
  <c r="A21" i="8" s="1"/>
  <c r="B21" i="8" a="1"/>
  <c r="B21" i="8" s="1"/>
  <c r="C21" i="8" a="1"/>
  <c r="C21" i="8" s="1"/>
  <c r="D21" i="8" a="1"/>
  <c r="D21" i="8" s="1"/>
  <c r="A22" i="8" a="1"/>
  <c r="A22" i="8" s="1"/>
  <c r="B22" i="8" a="1"/>
  <c r="B22" i="8" s="1"/>
  <c r="C22" i="8" a="1"/>
  <c r="C22" i="8" s="1"/>
  <c r="D22" i="8" a="1"/>
  <c r="D22" i="8" s="1"/>
  <c r="A23" i="8" a="1"/>
  <c r="A23" i="8" s="1"/>
  <c r="B23" i="8" a="1"/>
  <c r="B23" i="8" s="1"/>
  <c r="C23" i="8" a="1"/>
  <c r="C23" i="8" s="1"/>
  <c r="D23" i="8" a="1"/>
  <c r="D23" i="8" s="1"/>
  <c r="A24" i="8" a="1"/>
  <c r="A24" i="8" s="1"/>
  <c r="B24" i="8" a="1"/>
  <c r="B24" i="8" s="1"/>
  <c r="C24" i="8" a="1"/>
  <c r="C24" i="8" s="1"/>
  <c r="D24" i="8" a="1"/>
  <c r="D24" i="8" s="1"/>
  <c r="A25" i="8" a="1"/>
  <c r="A25" i="8" s="1"/>
  <c r="B25" i="8" a="1"/>
  <c r="B25" i="8" s="1"/>
  <c r="C25" i="8" a="1"/>
  <c r="C25" i="8" s="1"/>
  <c r="D25" i="8" a="1"/>
  <c r="D25" i="8" s="1"/>
  <c r="A26" i="8" a="1"/>
  <c r="A26" i="8" s="1"/>
  <c r="B26" i="8" a="1"/>
  <c r="B26" i="8" s="1"/>
  <c r="C26" i="8" a="1"/>
  <c r="C26" i="8" s="1"/>
  <c r="D26" i="8" a="1"/>
  <c r="D26" i="8" s="1"/>
  <c r="A27" i="8" a="1"/>
  <c r="A27" i="8" s="1"/>
  <c r="B27" i="8" a="1"/>
  <c r="B27" i="8" s="1"/>
  <c r="C27" i="8" a="1"/>
  <c r="C27" i="8" s="1"/>
  <c r="D27" i="8" a="1"/>
  <c r="D27" i="8" s="1"/>
  <c r="A28" i="8" a="1"/>
  <c r="A28" i="8" s="1"/>
  <c r="B28" i="8" a="1"/>
  <c r="B28" i="8" s="1"/>
  <c r="C28" i="8" a="1"/>
  <c r="C28" i="8" s="1"/>
  <c r="D28" i="8" a="1"/>
  <c r="D28" i="8" s="1"/>
  <c r="A29" i="8" a="1"/>
  <c r="A29" i="8" s="1"/>
  <c r="B29" i="8" a="1"/>
  <c r="B29" i="8" s="1"/>
  <c r="C29" i="8" a="1"/>
  <c r="C29" i="8" s="1"/>
  <c r="D29" i="8" a="1"/>
  <c r="D29" i="8" s="1"/>
  <c r="A30" i="8" a="1"/>
  <c r="A30" i="8" s="1"/>
  <c r="B30" i="8" a="1"/>
  <c r="B30" i="8" s="1"/>
  <c r="C30" i="8" a="1"/>
  <c r="C30" i="8" s="1"/>
  <c r="D30" i="8" a="1"/>
  <c r="D30" i="8" s="1"/>
  <c r="A31" i="8" a="1"/>
  <c r="A31" i="8" s="1"/>
  <c r="B31" i="8" a="1"/>
  <c r="B31" i="8" s="1"/>
  <c r="C31" i="8" a="1"/>
  <c r="C31" i="8" s="1"/>
  <c r="D31" i="8" a="1"/>
  <c r="D31" i="8" s="1"/>
  <c r="A32" i="8" a="1"/>
  <c r="A32" i="8" s="1"/>
  <c r="B32" i="8" a="1"/>
  <c r="B32" i="8" s="1"/>
  <c r="C32" i="8" a="1"/>
  <c r="C32" i="8" s="1"/>
  <c r="D32" i="8" a="1"/>
  <c r="D32" i="8" s="1"/>
  <c r="A33" i="8" a="1"/>
  <c r="A33" i="8" s="1"/>
  <c r="B33" i="8" a="1"/>
  <c r="B33" i="8" s="1"/>
  <c r="C33" i="8" a="1"/>
  <c r="C33" i="8" s="1"/>
  <c r="D33" i="8" a="1"/>
  <c r="D33" i="8" s="1"/>
  <c r="A34" i="8" a="1"/>
  <c r="A34" i="8" s="1"/>
  <c r="B34" i="8" a="1"/>
  <c r="B34" i="8" s="1"/>
  <c r="C34" i="8" a="1"/>
  <c r="C34" i="8" s="1"/>
  <c r="D34" i="8" a="1"/>
  <c r="D34" i="8" s="1"/>
  <c r="A35" i="8" a="1"/>
  <c r="A35" i="8" s="1"/>
  <c r="B35" i="8" a="1"/>
  <c r="B35" i="8" s="1"/>
  <c r="C35" i="8" a="1"/>
  <c r="C35" i="8" s="1"/>
  <c r="D35" i="8" a="1"/>
  <c r="D35" i="8" s="1"/>
  <c r="A36" i="8" a="1"/>
  <c r="A36" i="8" s="1"/>
  <c r="B36" i="8" a="1"/>
  <c r="B36" i="8" s="1"/>
  <c r="C36" i="8" a="1"/>
  <c r="C36" i="8" s="1"/>
  <c r="D36" i="8" a="1"/>
  <c r="D36" i="8" s="1"/>
  <c r="A37" i="8" a="1"/>
  <c r="A37" i="8" s="1"/>
  <c r="B37" i="8" a="1"/>
  <c r="B37" i="8" s="1"/>
  <c r="C37" i="8" a="1"/>
  <c r="C37" i="8" s="1"/>
  <c r="D37" i="8" a="1"/>
  <c r="D37" i="8" s="1"/>
  <c r="A38" i="8" a="1"/>
  <c r="A38" i="8" s="1"/>
  <c r="B38" i="8" a="1"/>
  <c r="B38" i="8" s="1"/>
  <c r="C38" i="8" a="1"/>
  <c r="C38" i="8" s="1"/>
  <c r="D38" i="8" a="1"/>
  <c r="D38" i="8" s="1"/>
</calcChain>
</file>

<file path=xl/sharedStrings.xml><?xml version="1.0" encoding="utf-8"?>
<sst xmlns="http://schemas.openxmlformats.org/spreadsheetml/2006/main" count="35" uniqueCount="29">
  <si>
    <t>27.08. 20:00</t>
  </si>
  <si>
    <t>Зенит</t>
  </si>
  <si>
    <t>Ростов</t>
  </si>
  <si>
    <t>0 : 0</t>
  </si>
  <si>
    <t>Краснодар</t>
  </si>
  <si>
    <t>Динамо Москва</t>
  </si>
  <si>
    <t>2 : 0</t>
  </si>
  <si>
    <t>27.08. 17:30</t>
  </si>
  <si>
    <t>ЦСКА</t>
  </si>
  <si>
    <t>Ахмат</t>
  </si>
  <si>
    <t>0 : 1</t>
  </si>
  <si>
    <t>27.08. 11:00</t>
  </si>
  <si>
    <t>СКА-Хабаровск</t>
  </si>
  <si>
    <t>Спартак Москва</t>
  </si>
  <si>
    <t>26.08. 20:00</t>
  </si>
  <si>
    <t>Локомотив Москва</t>
  </si>
  <si>
    <t>Урал</t>
  </si>
  <si>
    <t>2 : 1</t>
  </si>
  <si>
    <t>26.08. 17:30</t>
  </si>
  <si>
    <t>Рубин</t>
  </si>
  <si>
    <t>Тосно</t>
  </si>
  <si>
    <t>1 : 0</t>
  </si>
  <si>
    <t>26.08. 15:00</t>
  </si>
  <si>
    <t>Арсенал Тула</t>
  </si>
  <si>
    <t>Амкар</t>
  </si>
  <si>
    <t>25.08. 20:00</t>
  </si>
  <si>
    <t>Анжи</t>
  </si>
  <si>
    <t>Уфа</t>
  </si>
  <si>
    <t>27.08. 20:01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</si>
</sst>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7"/>
      <color rgb="FF656565"/>
      <name val="Tahoma"/>
      <family val="2"/>
      <charset val="204"/>
    </font>
    <font>
      <b/>
      <sz val="7"/>
      <color rgb="FF656565"/>
      <name val="Tahoma"/>
      <family val="2"/>
      <charset val="204"/>
    </font>
    <font>
      <b/>
      <sz val="11"/>
      <color rgb="FF0000F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7E7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rgb="FFE0E0E0"/>
      </left>
      <right style="medium">
        <color rgb="FFE0E0E0"/>
      </right>
      <top/>
      <bottom/>
      <diagonal/>
    </border>
    <border>
      <left/>
      <right style="medium">
        <color rgb="FFE0E0E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0" fillId="2" borderId="2" xfId="0" applyFill="1" applyBorder="1"/>
    <xf numFmtId="0" fontId="2" fillId="4" borderId="0" xfId="0" applyFont="1" applyFill="1" applyAlignment="1">
      <alignment horizontal="center" wrapText="1"/>
    </xf>
    <xf numFmtId="0" fontId="0" fillId="5" borderId="0" xfId="0" applyFill="1"/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9"/>
  <sheetViews>
    <sheetView workbookViewId="0">
      <selection activeCell="F25" sqref="F25"/>
    </sheetView>
  </sheetViews>
  <sheetFormatPr defaultRowHeight="15" x14ac:dyDescent="0.25"/>
  <sheetData>
    <row r="1" spans="1:6" x14ac:dyDescent="0.25">
      <c r="A1" s="11" t="s">
        <v>25</v>
      </c>
      <c r="B1" s="13" t="s">
        <v>26</v>
      </c>
      <c r="C1" s="11" t="s">
        <v>27</v>
      </c>
      <c r="D1" s="13" t="s">
        <v>21</v>
      </c>
      <c r="E1" s="11"/>
    </row>
    <row r="2" spans="1:6" ht="19.5" x14ac:dyDescent="0.25">
      <c r="A2" s="2" t="s">
        <v>22</v>
      </c>
      <c r="B2" s="3" t="s">
        <v>23</v>
      </c>
      <c r="C2" s="4" t="s">
        <v>24</v>
      </c>
      <c r="D2" s="4" t="s">
        <v>10</v>
      </c>
      <c r="E2" s="3"/>
    </row>
    <row r="3" spans="1:6" x14ac:dyDescent="0.25">
      <c r="A3" s="8" t="s">
        <v>18</v>
      </c>
      <c r="B3" s="10" t="s">
        <v>19</v>
      </c>
      <c r="C3" s="9" t="s">
        <v>20</v>
      </c>
      <c r="D3" s="10" t="s">
        <v>21</v>
      </c>
      <c r="E3" s="9"/>
    </row>
    <row r="4" spans="1:6" ht="19.5" x14ac:dyDescent="0.25">
      <c r="A4" s="2" t="s">
        <v>14</v>
      </c>
      <c r="B4" s="4" t="s">
        <v>15</v>
      </c>
      <c r="C4" s="3" t="s">
        <v>16</v>
      </c>
      <c r="D4" s="4" t="s">
        <v>17</v>
      </c>
      <c r="E4" s="3"/>
    </row>
    <row r="5" spans="1:6" ht="19.5" x14ac:dyDescent="0.25">
      <c r="A5" s="8" t="s">
        <v>11</v>
      </c>
      <c r="B5" s="9" t="s">
        <v>12</v>
      </c>
      <c r="C5" s="9" t="s">
        <v>13</v>
      </c>
      <c r="D5" s="10" t="s">
        <v>3</v>
      </c>
      <c r="E5" s="9"/>
    </row>
    <row r="6" spans="1:6" x14ac:dyDescent="0.25">
      <c r="A6" s="2" t="s">
        <v>7</v>
      </c>
      <c r="B6" s="3" t="s">
        <v>8</v>
      </c>
      <c r="C6" s="4" t="s">
        <v>9</v>
      </c>
      <c r="D6" s="4" t="s">
        <v>10</v>
      </c>
      <c r="E6" s="3"/>
    </row>
    <row r="7" spans="1:6" x14ac:dyDescent="0.25">
      <c r="A7" s="2" t="s">
        <v>0</v>
      </c>
      <c r="B7" s="3" t="s">
        <v>1</v>
      </c>
      <c r="C7" s="3" t="s">
        <v>2</v>
      </c>
      <c r="D7" s="4" t="s">
        <v>3</v>
      </c>
      <c r="E7" s="3"/>
      <c r="F7" s="1"/>
    </row>
    <row r="8" spans="1:6" ht="19.5" x14ac:dyDescent="0.25">
      <c r="A8" s="5" t="s">
        <v>0</v>
      </c>
      <c r="B8" s="6" t="s">
        <v>4</v>
      </c>
      <c r="C8" s="7" t="s">
        <v>5</v>
      </c>
      <c r="D8" s="6" t="s">
        <v>6</v>
      </c>
      <c r="E8" s="7"/>
    </row>
    <row r="9" spans="1:6" x14ac:dyDescent="0.25">
      <c r="A9" s="5" t="s">
        <v>28</v>
      </c>
      <c r="B9" s="6" t="s">
        <v>4</v>
      </c>
      <c r="C9" s="7" t="s">
        <v>1</v>
      </c>
      <c r="D9" s="6"/>
      <c r="E9" s="12"/>
      <c r="F9" s="1"/>
    </row>
  </sheetData>
  <sortState ref="A1:F9">
    <sortCondition ref="A1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38"/>
  <sheetViews>
    <sheetView workbookViewId="0">
      <selection activeCell="A2" sqref="A2:D8"/>
    </sheetView>
  </sheetViews>
  <sheetFormatPr defaultRowHeight="15" x14ac:dyDescent="0.25"/>
  <cols>
    <col min="1" max="1" width="11.140625" bestFit="1" customWidth="1"/>
    <col min="7" max="7" width="12.7109375" customWidth="1"/>
  </cols>
  <sheetData>
    <row r="1" spans="1:4" x14ac:dyDescent="0.25">
      <c r="B1" s="15" t="str">
        <f ca="1">MID(CELL("имяфайла",B1),SEARCH("]",CELL("имяфайла",B1))+1,99)</f>
        <v>Зенит</v>
      </c>
    </row>
    <row r="2" spans="1:4" x14ac:dyDescent="0.25">
      <c r="A2" s="14" t="str">
        <f t="array" aca="1" ref="A2" ca="1">INDEX('результаты тура'!A$1:A$999,SMALL(IF(ISNUMBER(SEARCH($B$1,'результаты тура'!$B$1:$B$999&amp;'результаты тура'!$C$1:$C$999)),ROW($B$1:$B$999),999),ROW(A1)))&amp;""</f>
        <v>27.08. 20:00</v>
      </c>
      <c r="B2" s="14" t="str">
        <f t="array" aca="1" ref="B2" ca="1">INDEX('результаты тура'!B$1:B$999,SMALL(IF(ISNUMBER(SEARCH($B$1,'результаты тура'!$B$1:$B$999&amp;'результаты тура'!$C$1:$C$999)),ROW($B$1:$B$999),999),ROW(B1)))&amp;""</f>
        <v>Зенит</v>
      </c>
      <c r="C2" s="14" t="str">
        <f t="array" aca="1" ref="C2" ca="1">INDEX('результаты тура'!C$1:C$999,SMALL(IF(ISNUMBER(SEARCH($B$1,'результаты тура'!$B$1:$B$999&amp;'результаты тура'!$C$1:$C$999)),ROW($B$1:$B$999),999),ROW(C1)))&amp;""</f>
        <v>Ростов</v>
      </c>
      <c r="D2" s="14" t="str">
        <f t="array" aca="1" ref="D2" ca="1">INDEX('результаты тура'!D$1:D$999,SMALL(IF(ISNUMBER(SEARCH($B$1,'результаты тура'!$B$1:$B$999&amp;'результаты тура'!$C$1:$C$999)),ROW($B$1:$B$999),999),ROW(D1)))&amp;""</f>
        <v>0 : 0</v>
      </c>
    </row>
    <row r="3" spans="1:4" x14ac:dyDescent="0.25">
      <c r="A3" s="14" t="str">
        <f t="array" aca="1" ref="A3" ca="1">INDEX('результаты тура'!A$1:A$999,SMALL(IF(ISNUMBER(SEARCH($B$1,'результаты тура'!$B$1:$B$999&amp;'результаты тура'!$C$1:$C$999)),ROW($B$1:$B$999),999),ROW(A2)))&amp;""</f>
        <v>27.08. 20:01</v>
      </c>
      <c r="B3" s="14" t="str">
        <f t="array" aca="1" ref="B3" ca="1">INDEX('результаты тура'!B$1:B$999,SMALL(IF(ISNUMBER(SEARCH($B$1,'результаты тура'!$B$1:$B$999&amp;'результаты тура'!$C$1:$C$999)),ROW($B$1:$B$999),999),ROW(B2)))&amp;""</f>
        <v>Краснодар</v>
      </c>
      <c r="C3" s="14" t="str">
        <f t="array" aca="1" ref="C3" ca="1">INDEX('результаты тура'!C$1:C$999,SMALL(IF(ISNUMBER(SEARCH($B$1,'результаты тура'!$B$1:$B$999&amp;'результаты тура'!$C$1:$C$999)),ROW($B$1:$B$999),999),ROW(C2)))&amp;""</f>
        <v>Зенит</v>
      </c>
      <c r="D3" s="14" t="str">
        <f t="array" aca="1" ref="D3" ca="1">INDEX('результаты тура'!D$1:D$999,SMALL(IF(ISNUMBER(SEARCH($B$1,'результаты тура'!$B$1:$B$999&amp;'результаты тура'!$C$1:$C$999)),ROW($B$1:$B$999),999),ROW(D2)))&amp;""</f>
        <v/>
      </c>
    </row>
    <row r="4" spans="1:4" x14ac:dyDescent="0.25">
      <c r="A4" s="14" t="str">
        <f t="array" aca="1" ref="A4" ca="1">INDEX('результаты тура'!A$1:A$999,SMALL(IF(ISNUMBER(SEARCH($B$1,'результаты тура'!$B$1:$B$999&amp;'результаты тура'!$C$1:$C$999)),ROW($B$1:$B$999),999),ROW(A3)))&amp;""</f>
        <v/>
      </c>
      <c r="B4" s="14" t="str">
        <f t="array" aca="1" ref="B4" ca="1">INDEX('результаты тура'!B$1:B$999,SMALL(IF(ISNUMBER(SEARCH($B$1,'результаты тура'!$B$1:$B$999&amp;'результаты тура'!$C$1:$C$999)),ROW($B$1:$B$999),999),ROW(B3)))&amp;""</f>
        <v/>
      </c>
      <c r="C4" s="14" t="str">
        <f t="array" aca="1" ref="C4" ca="1">INDEX('результаты тура'!C$1:C$999,SMALL(IF(ISNUMBER(SEARCH($B$1,'результаты тура'!$B$1:$B$999&amp;'результаты тура'!$C$1:$C$999)),ROW($B$1:$B$999),999),ROW(C3)))&amp;""</f>
        <v/>
      </c>
      <c r="D4" s="14" t="str">
        <f t="array" aca="1" ref="D4" ca="1">INDEX('результаты тура'!D$1:D$999,SMALL(IF(ISNUMBER(SEARCH($B$1,'результаты тура'!$B$1:$B$999&amp;'результаты тура'!$C$1:$C$999)),ROW($B$1:$B$999),999),ROW(D3)))&amp;""</f>
        <v/>
      </c>
    </row>
    <row r="5" spans="1:4" x14ac:dyDescent="0.25">
      <c r="A5" s="14" t="str">
        <f t="array" aca="1" ref="A5" ca="1">INDEX('результаты тура'!A$1:A$999,SMALL(IF(ISNUMBER(SEARCH($B$1,'результаты тура'!$B$1:$B$999&amp;'результаты тура'!$C$1:$C$999)),ROW($B$1:$B$999),999),ROW(A4)))&amp;""</f>
        <v/>
      </c>
      <c r="B5" s="14" t="str">
        <f t="array" aca="1" ref="B5" ca="1">INDEX('результаты тура'!B$1:B$999,SMALL(IF(ISNUMBER(SEARCH($B$1,'результаты тура'!$B$1:$B$999&amp;'результаты тура'!$C$1:$C$999)),ROW($B$1:$B$999),999),ROW(B4)))&amp;""</f>
        <v/>
      </c>
      <c r="C5" s="14" t="str">
        <f t="array" aca="1" ref="C5" ca="1">INDEX('результаты тура'!C$1:C$999,SMALL(IF(ISNUMBER(SEARCH($B$1,'результаты тура'!$B$1:$B$999&amp;'результаты тура'!$C$1:$C$999)),ROW($B$1:$B$999),999),ROW(C4)))&amp;""</f>
        <v/>
      </c>
      <c r="D5" s="14" t="str">
        <f t="array" aca="1" ref="D5" ca="1">INDEX('результаты тура'!D$1:D$999,SMALL(IF(ISNUMBER(SEARCH($B$1,'результаты тура'!$B$1:$B$999&amp;'результаты тура'!$C$1:$C$999)),ROW($B$1:$B$999),999),ROW(D4)))&amp;""</f>
        <v/>
      </c>
    </row>
    <row r="6" spans="1:4" x14ac:dyDescent="0.25">
      <c r="A6" s="14" t="str">
        <f t="array" aca="1" ref="A6" ca="1">INDEX('результаты тура'!A$1:A$999,SMALL(IF(ISNUMBER(SEARCH($B$1,'результаты тура'!$B$1:$B$999&amp;'результаты тура'!$C$1:$C$999)),ROW($B$1:$B$999),999),ROW(A5)))&amp;""</f>
        <v/>
      </c>
      <c r="B6" s="14" t="str">
        <f t="array" aca="1" ref="B6" ca="1">INDEX('результаты тура'!B$1:B$999,SMALL(IF(ISNUMBER(SEARCH($B$1,'результаты тура'!$B$1:$B$999&amp;'результаты тура'!$C$1:$C$999)),ROW($B$1:$B$999),999),ROW(B5)))&amp;""</f>
        <v/>
      </c>
      <c r="C6" s="14" t="str">
        <f t="array" aca="1" ref="C6" ca="1">INDEX('результаты тура'!C$1:C$999,SMALL(IF(ISNUMBER(SEARCH($B$1,'результаты тура'!$B$1:$B$999&amp;'результаты тура'!$C$1:$C$999)),ROW($B$1:$B$999),999),ROW(C5)))&amp;""</f>
        <v/>
      </c>
      <c r="D6" s="14" t="str">
        <f t="array" aca="1" ref="D6" ca="1">INDEX('результаты тура'!D$1:D$999,SMALL(IF(ISNUMBER(SEARCH($B$1,'результаты тура'!$B$1:$B$999&amp;'результаты тура'!$C$1:$C$999)),ROW($B$1:$B$999),999),ROW(D5)))&amp;""</f>
        <v/>
      </c>
    </row>
    <row r="7" spans="1:4" x14ac:dyDescent="0.25">
      <c r="A7" s="14" t="str">
        <f t="array" aca="1" ref="A7" ca="1">INDEX('результаты тура'!A$1:A$999,SMALL(IF(ISNUMBER(SEARCH($B$1,'результаты тура'!$B$1:$B$999&amp;'результаты тура'!$C$1:$C$999)),ROW($B$1:$B$999),999),ROW(A6)))&amp;""</f>
        <v/>
      </c>
      <c r="B7" s="14" t="str">
        <f t="array" aca="1" ref="B7" ca="1">INDEX('результаты тура'!B$1:B$999,SMALL(IF(ISNUMBER(SEARCH($B$1,'результаты тура'!$B$1:$B$999&amp;'результаты тура'!$C$1:$C$999)),ROW($B$1:$B$999),999),ROW(B6)))&amp;""</f>
        <v/>
      </c>
      <c r="C7" s="14" t="str">
        <f t="array" aca="1" ref="C7" ca="1">INDEX('результаты тура'!C$1:C$999,SMALL(IF(ISNUMBER(SEARCH($B$1,'результаты тура'!$B$1:$B$999&amp;'результаты тура'!$C$1:$C$999)),ROW($B$1:$B$999),999),ROW(C6)))&amp;""</f>
        <v/>
      </c>
      <c r="D7" s="14" t="str">
        <f t="array" aca="1" ref="D7" ca="1">INDEX('результаты тура'!D$1:D$999,SMALL(IF(ISNUMBER(SEARCH($B$1,'результаты тура'!$B$1:$B$999&amp;'результаты тура'!$C$1:$C$999)),ROW($B$1:$B$999),999),ROW(D6)))&amp;""</f>
        <v/>
      </c>
    </row>
    <row r="8" spans="1:4" x14ac:dyDescent="0.25">
      <c r="A8" s="14" t="str">
        <f t="array" aca="1" ref="A8" ca="1">INDEX('результаты тура'!A$1:A$999,SMALL(IF(ISNUMBER(SEARCH($B$1,'результаты тура'!$B$1:$B$999&amp;'результаты тура'!$C$1:$C$999)),ROW($B$1:$B$999),999),ROW(A7)))&amp;""</f>
        <v/>
      </c>
      <c r="B8" s="14" t="str">
        <f t="array" aca="1" ref="B8" ca="1">INDEX('результаты тура'!B$1:B$999,SMALL(IF(ISNUMBER(SEARCH($B$1,'результаты тура'!$B$1:$B$999&amp;'результаты тура'!$C$1:$C$999)),ROW($B$1:$B$999),999),ROW(B7)))&amp;""</f>
        <v/>
      </c>
      <c r="C8" s="14" t="str">
        <f t="array" aca="1" ref="C8" ca="1">INDEX('результаты тура'!C$1:C$999,SMALL(IF(ISNUMBER(SEARCH($B$1,'результаты тура'!$B$1:$B$999&amp;'результаты тура'!$C$1:$C$999)),ROW($B$1:$B$999),999),ROW(C7)))&amp;""</f>
        <v/>
      </c>
      <c r="D8" s="14" t="str">
        <f t="array" aca="1" ref="D8" ca="1">INDEX('результаты тура'!D$1:D$999,SMALL(IF(ISNUMBER(SEARCH($B$1,'результаты тура'!$B$1:$B$999&amp;'результаты тура'!$C$1:$C$999)),ROW($B$1:$B$999),999),ROW(D7)))&amp;""</f>
        <v/>
      </c>
    </row>
    <row r="9" spans="1:4" x14ac:dyDescent="0.25">
      <c r="A9" t="str">
        <f t="array" ref="A9">IFERROR(INDEX('результаты тура'!A$1:A$999,SMALL(IF(ISNUMBER(SEARCH("Зенит",'результаты тура'!$B$1:$B$999&amp;'результаты тура'!$C$1:$C$999)),ROW($B$1:$B$999)),ROW(A8))),"")</f>
        <v/>
      </c>
      <c r="B9" t="str">
        <f t="array" ref="B9">IFERROR(INDEX('результаты тура'!B$1:B$999,SMALL(IF(ISNUMBER(SEARCH("Зенит",'результаты тура'!$B$1:$B$999&amp;'результаты тура'!$C$1:$C$999)),ROW($B$1:$B$999)),ROW(B8))),"")</f>
        <v/>
      </c>
      <c r="C9" t="str">
        <f t="array" ref="C9">IFERROR(INDEX('результаты тура'!C$1:C$999,SMALL(IF(ISNUMBER(SEARCH("Зенит",'результаты тура'!$B$1:$B$999&amp;'результаты тура'!$C$1:$C$999)),ROW($B$1:$B$999)),ROW(C8))),"")</f>
        <v/>
      </c>
      <c r="D9" t="str">
        <f t="array" ref="D9">IFERROR(INDEX('результаты тура'!D$1:D$999,SMALL(IF(ISNUMBER(SEARCH("Зенит",'результаты тура'!$B$1:$B$999&amp;'результаты тура'!$C$1:$C$999)),ROW($B$1:$B$999)),ROW(D8))),"")</f>
        <v/>
      </c>
    </row>
    <row r="10" spans="1:4" x14ac:dyDescent="0.25">
      <c r="A10" t="str">
        <f t="array" ref="A10">IFERROR(INDEX('результаты тура'!A$1:A$999,SMALL(IF(ISNUMBER(SEARCH("Зенит",'результаты тура'!$B$1:$B$999&amp;'результаты тура'!$C$1:$C$999)),ROW($B$1:$B$999)),ROW(A9))),"")</f>
        <v/>
      </c>
      <c r="B10" t="str">
        <f t="array" ref="B10">IFERROR(INDEX('результаты тура'!B$1:B$999,SMALL(IF(ISNUMBER(SEARCH("Зенит",'результаты тура'!$B$1:$B$999&amp;'результаты тура'!$C$1:$C$999)),ROW($B$1:$B$999)),ROW(B9))),"")</f>
        <v/>
      </c>
      <c r="C10" t="str">
        <f t="array" ref="C10">IFERROR(INDEX('результаты тура'!C$1:C$999,SMALL(IF(ISNUMBER(SEARCH("Зенит",'результаты тура'!$B$1:$B$999&amp;'результаты тура'!$C$1:$C$999)),ROW($B$1:$B$999)),ROW(C9))),"")</f>
        <v/>
      </c>
      <c r="D10" t="str">
        <f t="array" ref="D10">IFERROR(INDEX('результаты тура'!D$1:D$999,SMALL(IF(ISNUMBER(SEARCH("Зенит",'результаты тура'!$B$1:$B$999&amp;'результаты тура'!$C$1:$C$999)),ROW($B$1:$B$999)),ROW(D9))),"")</f>
        <v/>
      </c>
    </row>
    <row r="11" spans="1:4" x14ac:dyDescent="0.25">
      <c r="A11" t="str">
        <f t="array" ref="A11">IFERROR(INDEX('результаты тура'!A$1:A$999,SMALL(IF(ISNUMBER(SEARCH("Зенит",'результаты тура'!$B$1:$B$999&amp;'результаты тура'!$C$1:$C$999)),ROW($B$1:$B$999)),ROW(A10))),"")</f>
        <v/>
      </c>
      <c r="B11" t="str">
        <f t="array" ref="B11">IFERROR(INDEX('результаты тура'!B$1:B$999,SMALL(IF(ISNUMBER(SEARCH("Зенит",'результаты тура'!$B$1:$B$999&amp;'результаты тура'!$C$1:$C$999)),ROW($B$1:$B$999)),ROW(B10))),"")</f>
        <v/>
      </c>
      <c r="C11" t="str">
        <f t="array" ref="C11">IFERROR(INDEX('результаты тура'!C$1:C$999,SMALL(IF(ISNUMBER(SEARCH("Зенит",'результаты тура'!$B$1:$B$999&amp;'результаты тура'!$C$1:$C$999)),ROW($B$1:$B$999)),ROW(C10))),"")</f>
        <v/>
      </c>
      <c r="D11" t="str">
        <f t="array" ref="D11">IFERROR(INDEX('результаты тура'!D$1:D$999,SMALL(IF(ISNUMBER(SEARCH("Зенит",'результаты тура'!$B$1:$B$999&amp;'результаты тура'!$C$1:$C$999)),ROW($B$1:$B$999)),ROW(D10))),"")</f>
        <v/>
      </c>
    </row>
    <row r="12" spans="1:4" x14ac:dyDescent="0.25">
      <c r="A12" t="str">
        <f t="array" ref="A12">IFERROR(INDEX('результаты тура'!A$1:A$999,SMALL(IF(ISNUMBER(SEARCH("Зенит",'результаты тура'!$B$1:$B$999&amp;'результаты тура'!$C$1:$C$999)),ROW($B$1:$B$999)),ROW(A11))),"")</f>
        <v/>
      </c>
      <c r="B12" t="str">
        <f t="array" ref="B12">IFERROR(INDEX('результаты тура'!B$1:B$999,SMALL(IF(ISNUMBER(SEARCH("Зенит",'результаты тура'!$B$1:$B$999&amp;'результаты тура'!$C$1:$C$999)),ROW($B$1:$B$999)),ROW(B11))),"")</f>
        <v/>
      </c>
      <c r="C12" t="str">
        <f t="array" ref="C12">IFERROR(INDEX('результаты тура'!C$1:C$999,SMALL(IF(ISNUMBER(SEARCH("Зенит",'результаты тура'!$B$1:$B$999&amp;'результаты тура'!$C$1:$C$999)),ROW($B$1:$B$999)),ROW(C11))),"")</f>
        <v/>
      </c>
      <c r="D12" t="str">
        <f t="array" ref="D12">IFERROR(INDEX('результаты тура'!D$1:D$999,SMALL(IF(ISNUMBER(SEARCH("Зенит",'результаты тура'!$B$1:$B$999&amp;'результаты тура'!$C$1:$C$999)),ROW($B$1:$B$999)),ROW(D11))),"")</f>
        <v/>
      </c>
    </row>
    <row r="13" spans="1:4" x14ac:dyDescent="0.25">
      <c r="A13" t="str">
        <f t="array" ref="A13">IFERROR(INDEX('результаты тура'!A$1:A$999,SMALL(IF(ISNUMBER(SEARCH("Зенит",'результаты тура'!$B$1:$B$999&amp;'результаты тура'!$C$1:$C$999)),ROW($B$1:$B$999)),ROW(A12))),"")</f>
        <v/>
      </c>
      <c r="B13" t="str">
        <f t="array" ref="B13">IFERROR(INDEX('результаты тура'!B$1:B$999,SMALL(IF(ISNUMBER(SEARCH("Зенит",'результаты тура'!$B$1:$B$999&amp;'результаты тура'!$C$1:$C$999)),ROW($B$1:$B$999)),ROW(B12))),"")</f>
        <v/>
      </c>
      <c r="C13" t="str">
        <f t="array" ref="C13">IFERROR(INDEX('результаты тура'!C$1:C$999,SMALL(IF(ISNUMBER(SEARCH("Зенит",'результаты тура'!$B$1:$B$999&amp;'результаты тура'!$C$1:$C$999)),ROW($B$1:$B$999)),ROW(C12))),"")</f>
        <v/>
      </c>
      <c r="D13" t="str">
        <f t="array" ref="D13">IFERROR(INDEX('результаты тура'!D$1:D$999,SMALL(IF(ISNUMBER(SEARCH("Зенит",'результаты тура'!$B$1:$B$999&amp;'результаты тура'!$C$1:$C$999)),ROW($B$1:$B$999)),ROW(D12))),"")</f>
        <v/>
      </c>
    </row>
    <row r="14" spans="1:4" x14ac:dyDescent="0.25">
      <c r="A14" t="str">
        <f t="array" ref="A14">IFERROR(INDEX('результаты тура'!A$1:A$999,SMALL(IF(ISNUMBER(SEARCH("Зенит",'результаты тура'!$B$1:$B$999&amp;'результаты тура'!$C$1:$C$999)),ROW($B$1:$B$999)),ROW(A13))),"")</f>
        <v/>
      </c>
      <c r="B14" t="str">
        <f t="array" ref="B14">IFERROR(INDEX('результаты тура'!B$1:B$999,SMALL(IF(ISNUMBER(SEARCH("Зенит",'результаты тура'!$B$1:$B$999&amp;'результаты тура'!$C$1:$C$999)),ROW($B$1:$B$999)),ROW(B13))),"")</f>
        <v/>
      </c>
      <c r="C14" t="str">
        <f t="array" ref="C14">IFERROR(INDEX('результаты тура'!C$1:C$999,SMALL(IF(ISNUMBER(SEARCH("Зенит",'результаты тура'!$B$1:$B$999&amp;'результаты тура'!$C$1:$C$999)),ROW($B$1:$B$999)),ROW(C13))),"")</f>
        <v/>
      </c>
      <c r="D14" t="str">
        <f t="array" ref="D14">IFERROR(INDEX('результаты тура'!D$1:D$999,SMALL(IF(ISNUMBER(SEARCH("Зенит",'результаты тура'!$B$1:$B$999&amp;'результаты тура'!$C$1:$C$999)),ROW($B$1:$B$999)),ROW(D13))),"")</f>
        <v/>
      </c>
    </row>
    <row r="15" spans="1:4" x14ac:dyDescent="0.25">
      <c r="A15" t="str">
        <f t="array" ref="A15">IFERROR(INDEX('результаты тура'!A$1:A$999,SMALL(IF(ISNUMBER(SEARCH("Зенит",'результаты тура'!$B$1:$B$999&amp;'результаты тура'!$C$1:$C$999)),ROW($B$1:$B$999)),ROW(A14))),"")</f>
        <v/>
      </c>
      <c r="B15" t="str">
        <f t="array" ref="B15">IFERROR(INDEX('результаты тура'!B$1:B$999,SMALL(IF(ISNUMBER(SEARCH("Зенит",'результаты тура'!$B$1:$B$999&amp;'результаты тура'!$C$1:$C$999)),ROW($B$1:$B$999)),ROW(B14))),"")</f>
        <v/>
      </c>
      <c r="C15" t="str">
        <f t="array" ref="C15">IFERROR(INDEX('результаты тура'!C$1:C$999,SMALL(IF(ISNUMBER(SEARCH("Зенит",'результаты тура'!$B$1:$B$999&amp;'результаты тура'!$C$1:$C$999)),ROW($B$1:$B$999)),ROW(C14))),"")</f>
        <v/>
      </c>
      <c r="D15" t="str">
        <f t="array" ref="D15">IFERROR(INDEX('результаты тура'!D$1:D$999,SMALL(IF(ISNUMBER(SEARCH("Зенит",'результаты тура'!$B$1:$B$999&amp;'результаты тура'!$C$1:$C$999)),ROW($B$1:$B$999)),ROW(D14))),"")</f>
        <v/>
      </c>
    </row>
    <row r="16" spans="1:4" x14ac:dyDescent="0.25">
      <c r="A16" t="str">
        <f t="array" ref="A16">IFERROR(INDEX('результаты тура'!A$1:A$999,SMALL(IF(ISNUMBER(SEARCH("Зенит",'результаты тура'!$B$1:$B$999&amp;'результаты тура'!$C$1:$C$999)),ROW($B$1:$B$999)),ROW(A15))),"")</f>
        <v/>
      </c>
      <c r="B16" t="str">
        <f t="array" ref="B16">IFERROR(INDEX('результаты тура'!B$1:B$999,SMALL(IF(ISNUMBER(SEARCH("Зенит",'результаты тура'!$B$1:$B$999&amp;'результаты тура'!$C$1:$C$999)),ROW($B$1:$B$999)),ROW(B15))),"")</f>
        <v/>
      </c>
      <c r="C16" t="str">
        <f t="array" ref="C16">IFERROR(INDEX('результаты тура'!C$1:C$999,SMALL(IF(ISNUMBER(SEARCH("Зенит",'результаты тура'!$B$1:$B$999&amp;'результаты тура'!$C$1:$C$999)),ROW($B$1:$B$999)),ROW(C15))),"")</f>
        <v/>
      </c>
      <c r="D16" t="str">
        <f t="array" ref="D16">IFERROR(INDEX('результаты тура'!D$1:D$999,SMALL(IF(ISNUMBER(SEARCH("Зенит",'результаты тура'!$B$1:$B$999&amp;'результаты тура'!$C$1:$C$999)),ROW($B$1:$B$999)),ROW(D15))),"")</f>
        <v/>
      </c>
    </row>
    <row r="17" spans="1:4" x14ac:dyDescent="0.25">
      <c r="A17" t="str">
        <f t="array" ref="A17">IFERROR(INDEX('результаты тура'!A$1:A$999,SMALL(IF(ISNUMBER(SEARCH("Зенит",'результаты тура'!$B$1:$B$999&amp;'результаты тура'!$C$1:$C$999)),ROW($B$1:$B$999)),ROW(A16))),"")</f>
        <v/>
      </c>
      <c r="B17" t="str">
        <f t="array" ref="B17">IFERROR(INDEX('результаты тура'!B$1:B$999,SMALL(IF(ISNUMBER(SEARCH("Зенит",'результаты тура'!$B$1:$B$999&amp;'результаты тура'!$C$1:$C$999)),ROW($B$1:$B$999)),ROW(B16))),"")</f>
        <v/>
      </c>
      <c r="C17" t="str">
        <f t="array" ref="C17">IFERROR(INDEX('результаты тура'!C$1:C$999,SMALL(IF(ISNUMBER(SEARCH("Зенит",'результаты тура'!$B$1:$B$999&amp;'результаты тура'!$C$1:$C$999)),ROW($B$1:$B$999)),ROW(C16))),"")</f>
        <v/>
      </c>
      <c r="D17" t="str">
        <f t="array" ref="D17">IFERROR(INDEX('результаты тура'!D$1:D$999,SMALL(IF(ISNUMBER(SEARCH("Зенит",'результаты тура'!$B$1:$B$999&amp;'результаты тура'!$C$1:$C$999)),ROW($B$1:$B$999)),ROW(D16))),"")</f>
        <v/>
      </c>
    </row>
    <row r="18" spans="1:4" x14ac:dyDescent="0.25">
      <c r="A18" t="str">
        <f t="array" ref="A18">IFERROR(INDEX('результаты тура'!A$1:A$999,SMALL(IF(ISNUMBER(SEARCH("Зенит",'результаты тура'!$B$1:$B$999&amp;'результаты тура'!$C$1:$C$999)),ROW($B$1:$B$999)),ROW(A17))),"")</f>
        <v/>
      </c>
      <c r="B18" t="str">
        <f t="array" ref="B18">IFERROR(INDEX('результаты тура'!B$1:B$999,SMALL(IF(ISNUMBER(SEARCH("Зенит",'результаты тура'!$B$1:$B$999&amp;'результаты тура'!$C$1:$C$999)),ROW($B$1:$B$999)),ROW(B17))),"")</f>
        <v/>
      </c>
      <c r="C18" t="str">
        <f t="array" ref="C18">IFERROR(INDEX('результаты тура'!C$1:C$999,SMALL(IF(ISNUMBER(SEARCH("Зенит",'результаты тура'!$B$1:$B$999&amp;'результаты тура'!$C$1:$C$999)),ROW($B$1:$B$999)),ROW(C17))),"")</f>
        <v/>
      </c>
      <c r="D18" t="str">
        <f t="array" ref="D18">IFERROR(INDEX('результаты тура'!D$1:D$999,SMALL(IF(ISNUMBER(SEARCH("Зенит",'результаты тура'!$B$1:$B$999&amp;'результаты тура'!$C$1:$C$999)),ROW($B$1:$B$999)),ROW(D17))),"")</f>
        <v/>
      </c>
    </row>
    <row r="19" spans="1:4" x14ac:dyDescent="0.25">
      <c r="A19" t="str">
        <f t="array" ref="A19">IFERROR(INDEX('результаты тура'!A$1:A$999,SMALL(IF(ISNUMBER(SEARCH("Зенит",'результаты тура'!$B$1:$B$999&amp;'результаты тура'!$C$1:$C$999)),ROW($B$1:$B$999)),ROW(A18))),"")</f>
        <v/>
      </c>
      <c r="B19" t="str">
        <f t="array" ref="B19">IFERROR(INDEX('результаты тура'!B$1:B$999,SMALL(IF(ISNUMBER(SEARCH("Зенит",'результаты тура'!$B$1:$B$999&amp;'результаты тура'!$C$1:$C$999)),ROW($B$1:$B$999)),ROW(B18))),"")</f>
        <v/>
      </c>
      <c r="C19" t="str">
        <f t="array" ref="C19">IFERROR(INDEX('результаты тура'!C$1:C$999,SMALL(IF(ISNUMBER(SEARCH("Зенит",'результаты тура'!$B$1:$B$999&amp;'результаты тура'!$C$1:$C$999)),ROW($B$1:$B$999)),ROW(C18))),"")</f>
        <v/>
      </c>
      <c r="D19" t="str">
        <f t="array" ref="D19">IFERROR(INDEX('результаты тура'!D$1:D$999,SMALL(IF(ISNUMBER(SEARCH("Зенит",'результаты тура'!$B$1:$B$999&amp;'результаты тура'!$C$1:$C$999)),ROW($B$1:$B$999)),ROW(D18))),"")</f>
        <v/>
      </c>
    </row>
    <row r="20" spans="1:4" x14ac:dyDescent="0.25">
      <c r="A20" t="str">
        <f t="array" ref="A20">IFERROR(INDEX('результаты тура'!A$1:A$999,SMALL(IF(ISNUMBER(SEARCH("Зенит",'результаты тура'!$B$1:$B$999&amp;'результаты тура'!$C$1:$C$999)),ROW($B$1:$B$999)),ROW(A19))),"")</f>
        <v/>
      </c>
      <c r="B20" t="str">
        <f t="array" ref="B20">IFERROR(INDEX('результаты тура'!B$1:B$999,SMALL(IF(ISNUMBER(SEARCH("Зенит",'результаты тура'!$B$1:$B$999&amp;'результаты тура'!$C$1:$C$999)),ROW($B$1:$B$999)),ROW(B19))),"")</f>
        <v/>
      </c>
      <c r="C20" t="str">
        <f t="array" ref="C20">IFERROR(INDEX('результаты тура'!C$1:C$999,SMALL(IF(ISNUMBER(SEARCH("Зенит",'результаты тура'!$B$1:$B$999&amp;'результаты тура'!$C$1:$C$999)),ROW($B$1:$B$999)),ROW(C19))),"")</f>
        <v/>
      </c>
      <c r="D20" t="str">
        <f t="array" ref="D20">IFERROR(INDEX('результаты тура'!D$1:D$999,SMALL(IF(ISNUMBER(SEARCH("Зенит",'результаты тура'!$B$1:$B$999&amp;'результаты тура'!$C$1:$C$999)),ROW($B$1:$B$999)),ROW(D19))),"")</f>
        <v/>
      </c>
    </row>
    <row r="21" spans="1:4" x14ac:dyDescent="0.25">
      <c r="A21" t="str">
        <f t="array" ref="A21">IFERROR(INDEX('результаты тура'!A$1:A$999,SMALL(IF(ISNUMBER(SEARCH("Зенит",'результаты тура'!$B$1:$B$999&amp;'результаты тура'!$C$1:$C$999)),ROW($B$1:$B$999)),ROW(A20))),"")</f>
        <v/>
      </c>
      <c r="B21" t="str">
        <f t="array" ref="B21">IFERROR(INDEX('результаты тура'!B$1:B$999,SMALL(IF(ISNUMBER(SEARCH("Зенит",'результаты тура'!$B$1:$B$999&amp;'результаты тура'!$C$1:$C$999)),ROW($B$1:$B$999)),ROW(B20))),"")</f>
        <v/>
      </c>
      <c r="C21" t="str">
        <f t="array" ref="C21">IFERROR(INDEX('результаты тура'!C$1:C$999,SMALL(IF(ISNUMBER(SEARCH("Зенит",'результаты тура'!$B$1:$B$999&amp;'результаты тура'!$C$1:$C$999)),ROW($B$1:$B$999)),ROW(C20))),"")</f>
        <v/>
      </c>
      <c r="D21" t="str">
        <f t="array" ref="D21">IFERROR(INDEX('результаты тура'!D$1:D$999,SMALL(IF(ISNUMBER(SEARCH("Зенит",'результаты тура'!$B$1:$B$999&amp;'результаты тура'!$C$1:$C$999)),ROW($B$1:$B$999)),ROW(D20))),"")</f>
        <v/>
      </c>
    </row>
    <row r="22" spans="1:4" x14ac:dyDescent="0.25">
      <c r="A22" t="str">
        <f t="array" ref="A22">IFERROR(INDEX('результаты тура'!A$1:A$999,SMALL(IF(ISNUMBER(SEARCH("Зенит",'результаты тура'!$B$1:$B$999&amp;'результаты тура'!$C$1:$C$999)),ROW($B$1:$B$999)),ROW(A21))),"")</f>
        <v/>
      </c>
      <c r="B22" t="str">
        <f t="array" ref="B22">IFERROR(INDEX('результаты тура'!B$1:B$999,SMALL(IF(ISNUMBER(SEARCH("Зенит",'результаты тура'!$B$1:$B$999&amp;'результаты тура'!$C$1:$C$999)),ROW($B$1:$B$999)),ROW(B21))),"")</f>
        <v/>
      </c>
      <c r="C22" t="str">
        <f t="array" ref="C22">IFERROR(INDEX('результаты тура'!C$1:C$999,SMALL(IF(ISNUMBER(SEARCH("Зенит",'результаты тура'!$B$1:$B$999&amp;'результаты тура'!$C$1:$C$999)),ROW($B$1:$B$999)),ROW(C21))),"")</f>
        <v/>
      </c>
      <c r="D22" t="str">
        <f t="array" ref="D22">IFERROR(INDEX('результаты тура'!D$1:D$999,SMALL(IF(ISNUMBER(SEARCH("Зенит",'результаты тура'!$B$1:$B$999&amp;'результаты тура'!$C$1:$C$999)),ROW($B$1:$B$999)),ROW(D21))),"")</f>
        <v/>
      </c>
    </row>
    <row r="23" spans="1:4" x14ac:dyDescent="0.25">
      <c r="A23" t="str">
        <f t="array" ref="A23">IFERROR(INDEX('результаты тура'!A$1:A$999,SMALL(IF(ISNUMBER(SEARCH("Зенит",'результаты тура'!$B$1:$B$999&amp;'результаты тура'!$C$1:$C$999)),ROW($B$1:$B$999)),ROW(A22))),"")</f>
        <v/>
      </c>
      <c r="B23" t="str">
        <f t="array" ref="B23">IFERROR(INDEX('результаты тура'!B$1:B$999,SMALL(IF(ISNUMBER(SEARCH("Зенит",'результаты тура'!$B$1:$B$999&amp;'результаты тура'!$C$1:$C$999)),ROW($B$1:$B$999)),ROW(B22))),"")</f>
        <v/>
      </c>
      <c r="C23" t="str">
        <f t="array" ref="C23">IFERROR(INDEX('результаты тура'!C$1:C$999,SMALL(IF(ISNUMBER(SEARCH("Зенит",'результаты тура'!$B$1:$B$999&amp;'результаты тура'!$C$1:$C$999)),ROW($B$1:$B$999)),ROW(C22))),"")</f>
        <v/>
      </c>
      <c r="D23" t="str">
        <f t="array" ref="D23">IFERROR(INDEX('результаты тура'!D$1:D$999,SMALL(IF(ISNUMBER(SEARCH("Зенит",'результаты тура'!$B$1:$B$999&amp;'результаты тура'!$C$1:$C$999)),ROW($B$1:$B$999)),ROW(D22))),"")</f>
        <v/>
      </c>
    </row>
    <row r="24" spans="1:4" x14ac:dyDescent="0.25">
      <c r="A24" t="str">
        <f t="array" ref="A24">IFERROR(INDEX('результаты тура'!A$1:A$999,SMALL(IF(ISNUMBER(SEARCH("Зенит",'результаты тура'!$B$1:$B$999&amp;'результаты тура'!$C$1:$C$999)),ROW($B$1:$B$999)),ROW(A23))),"")</f>
        <v/>
      </c>
      <c r="B24" t="str">
        <f t="array" ref="B24">IFERROR(INDEX('результаты тура'!B$1:B$999,SMALL(IF(ISNUMBER(SEARCH("Зенит",'результаты тура'!$B$1:$B$999&amp;'результаты тура'!$C$1:$C$999)),ROW($B$1:$B$999)),ROW(B23))),"")</f>
        <v/>
      </c>
      <c r="C24" t="str">
        <f t="array" ref="C24">IFERROR(INDEX('результаты тура'!C$1:C$999,SMALL(IF(ISNUMBER(SEARCH("Зенит",'результаты тура'!$B$1:$B$999&amp;'результаты тура'!$C$1:$C$999)),ROW($B$1:$B$999)),ROW(C23))),"")</f>
        <v/>
      </c>
      <c r="D24" t="str">
        <f t="array" ref="D24">IFERROR(INDEX('результаты тура'!D$1:D$999,SMALL(IF(ISNUMBER(SEARCH("Зенит",'результаты тура'!$B$1:$B$999&amp;'результаты тура'!$C$1:$C$999)),ROW($B$1:$B$999)),ROW(D23))),"")</f>
        <v/>
      </c>
    </row>
    <row r="25" spans="1:4" x14ac:dyDescent="0.25">
      <c r="A25" t="str">
        <f t="array" ref="A25">IFERROR(INDEX('результаты тура'!A$1:A$999,SMALL(IF(ISNUMBER(SEARCH("Зенит",'результаты тура'!$B$1:$B$999&amp;'результаты тура'!$C$1:$C$999)),ROW($B$1:$B$999)),ROW(A24))),"")</f>
        <v/>
      </c>
      <c r="B25" t="str">
        <f t="array" ref="B25">IFERROR(INDEX('результаты тура'!B$1:B$999,SMALL(IF(ISNUMBER(SEARCH("Зенит",'результаты тура'!$B$1:$B$999&amp;'результаты тура'!$C$1:$C$999)),ROW($B$1:$B$999)),ROW(B24))),"")</f>
        <v/>
      </c>
      <c r="C25" t="str">
        <f t="array" ref="C25">IFERROR(INDEX('результаты тура'!C$1:C$999,SMALL(IF(ISNUMBER(SEARCH("Зенит",'результаты тура'!$B$1:$B$999&amp;'результаты тура'!$C$1:$C$999)),ROW($B$1:$B$999)),ROW(C24))),"")</f>
        <v/>
      </c>
      <c r="D25" t="str">
        <f t="array" ref="D25">IFERROR(INDEX('результаты тура'!D$1:D$999,SMALL(IF(ISNUMBER(SEARCH("Зенит",'результаты тура'!$B$1:$B$999&amp;'результаты тура'!$C$1:$C$999)),ROW($B$1:$B$999)),ROW(D24))),"")</f>
        <v/>
      </c>
    </row>
    <row r="26" spans="1:4" x14ac:dyDescent="0.25">
      <c r="A26" t="str">
        <f t="array" ref="A26">IFERROR(INDEX('результаты тура'!A$1:A$999,SMALL(IF(ISNUMBER(SEARCH("Зенит",'результаты тура'!$B$1:$B$999&amp;'результаты тура'!$C$1:$C$999)),ROW($B$1:$B$999)),ROW(A25))),"")</f>
        <v/>
      </c>
      <c r="B26" t="str">
        <f t="array" ref="B26">IFERROR(INDEX('результаты тура'!B$1:B$999,SMALL(IF(ISNUMBER(SEARCH("Зенит",'результаты тура'!$B$1:$B$999&amp;'результаты тура'!$C$1:$C$999)),ROW($B$1:$B$999)),ROW(B25))),"")</f>
        <v/>
      </c>
      <c r="C26" t="str">
        <f t="array" ref="C26">IFERROR(INDEX('результаты тура'!C$1:C$999,SMALL(IF(ISNUMBER(SEARCH("Зенит",'результаты тура'!$B$1:$B$999&amp;'результаты тура'!$C$1:$C$999)),ROW($B$1:$B$999)),ROW(C25))),"")</f>
        <v/>
      </c>
      <c r="D26" t="str">
        <f t="array" ref="D26">IFERROR(INDEX('результаты тура'!D$1:D$999,SMALL(IF(ISNUMBER(SEARCH("Зенит",'результаты тура'!$B$1:$B$999&amp;'результаты тура'!$C$1:$C$999)),ROW($B$1:$B$999)),ROW(D25))),"")</f>
        <v/>
      </c>
    </row>
    <row r="27" spans="1:4" x14ac:dyDescent="0.25">
      <c r="A27" t="str">
        <f t="array" ref="A27">IFERROR(INDEX('результаты тура'!A$1:A$999,SMALL(IF(ISNUMBER(SEARCH("Зенит",'результаты тура'!$B$1:$B$999&amp;'результаты тура'!$C$1:$C$999)),ROW($B$1:$B$999)),ROW(A26))),"")</f>
        <v/>
      </c>
      <c r="B27" t="str">
        <f t="array" ref="B27">IFERROR(INDEX('результаты тура'!B$1:B$999,SMALL(IF(ISNUMBER(SEARCH("Зенит",'результаты тура'!$B$1:$B$999&amp;'результаты тура'!$C$1:$C$999)),ROW($B$1:$B$999)),ROW(B26))),"")</f>
        <v/>
      </c>
      <c r="C27" t="str">
        <f t="array" ref="C27">IFERROR(INDEX('результаты тура'!C$1:C$999,SMALL(IF(ISNUMBER(SEARCH("Зенит",'результаты тура'!$B$1:$B$999&amp;'результаты тура'!$C$1:$C$999)),ROW($B$1:$B$999)),ROW(C26))),"")</f>
        <v/>
      </c>
      <c r="D27" t="str">
        <f t="array" ref="D27">IFERROR(INDEX('результаты тура'!D$1:D$999,SMALL(IF(ISNUMBER(SEARCH("Зенит",'результаты тура'!$B$1:$B$999&amp;'результаты тура'!$C$1:$C$999)),ROW($B$1:$B$999)),ROW(D26))),"")</f>
        <v/>
      </c>
    </row>
    <row r="28" spans="1:4" x14ac:dyDescent="0.25">
      <c r="A28" t="str">
        <f t="array" ref="A28">IFERROR(INDEX('результаты тура'!A$1:A$999,SMALL(IF(ISNUMBER(SEARCH("Зенит",'результаты тура'!$B$1:$B$999&amp;'результаты тура'!$C$1:$C$999)),ROW($B$1:$B$999)),ROW(A27))),"")</f>
        <v/>
      </c>
      <c r="B28" t="str">
        <f t="array" ref="B28">IFERROR(INDEX('результаты тура'!B$1:B$999,SMALL(IF(ISNUMBER(SEARCH("Зенит",'результаты тура'!$B$1:$B$999&amp;'результаты тура'!$C$1:$C$999)),ROW($B$1:$B$999)),ROW(B27))),"")</f>
        <v/>
      </c>
      <c r="C28" t="str">
        <f t="array" ref="C28">IFERROR(INDEX('результаты тура'!C$1:C$999,SMALL(IF(ISNUMBER(SEARCH("Зенит",'результаты тура'!$B$1:$B$999&amp;'результаты тура'!$C$1:$C$999)),ROW($B$1:$B$999)),ROW(C27))),"")</f>
        <v/>
      </c>
      <c r="D28" t="str">
        <f t="array" ref="D28">IFERROR(INDEX('результаты тура'!D$1:D$999,SMALL(IF(ISNUMBER(SEARCH("Зенит",'результаты тура'!$B$1:$B$999&amp;'результаты тура'!$C$1:$C$999)),ROW($B$1:$B$999)),ROW(D27))),"")</f>
        <v/>
      </c>
    </row>
    <row r="29" spans="1:4" x14ac:dyDescent="0.25">
      <c r="A29" t="str">
        <f t="array" ref="A29">IFERROR(INDEX('результаты тура'!A$1:A$999,SMALL(IF(ISNUMBER(SEARCH("Зенит",'результаты тура'!$B$1:$B$999&amp;'результаты тура'!$C$1:$C$999)),ROW($B$1:$B$999)),ROW(A28))),"")</f>
        <v/>
      </c>
      <c r="B29" t="str">
        <f t="array" ref="B29">IFERROR(INDEX('результаты тура'!B$1:B$999,SMALL(IF(ISNUMBER(SEARCH("Зенит",'результаты тура'!$B$1:$B$999&amp;'результаты тура'!$C$1:$C$999)),ROW($B$1:$B$999)),ROW(B28))),"")</f>
        <v/>
      </c>
      <c r="C29" t="str">
        <f t="array" ref="C29">IFERROR(INDEX('результаты тура'!C$1:C$999,SMALL(IF(ISNUMBER(SEARCH("Зенит",'результаты тура'!$B$1:$B$999&amp;'результаты тура'!$C$1:$C$999)),ROW($B$1:$B$999)),ROW(C28))),"")</f>
        <v/>
      </c>
      <c r="D29" t="str">
        <f t="array" ref="D29">IFERROR(INDEX('результаты тура'!D$1:D$999,SMALL(IF(ISNUMBER(SEARCH("Зенит",'результаты тура'!$B$1:$B$999&amp;'результаты тура'!$C$1:$C$999)),ROW($B$1:$B$999)),ROW(D28))),"")</f>
        <v/>
      </c>
    </row>
    <row r="30" spans="1:4" x14ac:dyDescent="0.25">
      <c r="A30" t="str">
        <f t="array" ref="A30">IFERROR(INDEX('результаты тура'!A$1:A$999,SMALL(IF(ISNUMBER(SEARCH("Зенит",'результаты тура'!$B$1:$B$999&amp;'результаты тура'!$C$1:$C$999)),ROW($B$1:$B$999)),ROW(A29))),"")</f>
        <v/>
      </c>
      <c r="B30" t="str">
        <f t="array" ref="B30">IFERROR(INDEX('результаты тура'!B$1:B$999,SMALL(IF(ISNUMBER(SEARCH("Зенит",'результаты тура'!$B$1:$B$999&amp;'результаты тура'!$C$1:$C$999)),ROW($B$1:$B$999)),ROW(B29))),"")</f>
        <v/>
      </c>
      <c r="C30" t="str">
        <f t="array" ref="C30">IFERROR(INDEX('результаты тура'!C$1:C$999,SMALL(IF(ISNUMBER(SEARCH("Зенит",'результаты тура'!$B$1:$B$999&amp;'результаты тура'!$C$1:$C$999)),ROW($B$1:$B$999)),ROW(C29))),"")</f>
        <v/>
      </c>
      <c r="D30" t="str">
        <f t="array" ref="D30">IFERROR(INDEX('результаты тура'!D$1:D$999,SMALL(IF(ISNUMBER(SEARCH("Зенит",'результаты тура'!$B$1:$B$999&amp;'результаты тура'!$C$1:$C$999)),ROW($B$1:$B$999)),ROW(D29))),"")</f>
        <v/>
      </c>
    </row>
    <row r="31" spans="1:4" x14ac:dyDescent="0.25">
      <c r="A31" t="str">
        <f t="array" ref="A31">IFERROR(INDEX('результаты тура'!A$1:A$999,SMALL(IF(ISNUMBER(SEARCH("Зенит",'результаты тура'!$B$1:$B$999&amp;'результаты тура'!$C$1:$C$999)),ROW($B$1:$B$999)),ROW(A30))),"")</f>
        <v/>
      </c>
      <c r="B31" t="str">
        <f t="array" ref="B31">IFERROR(INDEX('результаты тура'!B$1:B$999,SMALL(IF(ISNUMBER(SEARCH("Зенит",'результаты тура'!$B$1:$B$999&amp;'результаты тура'!$C$1:$C$999)),ROW($B$1:$B$999)),ROW(B30))),"")</f>
        <v/>
      </c>
      <c r="C31" t="str">
        <f t="array" ref="C31">IFERROR(INDEX('результаты тура'!C$1:C$999,SMALL(IF(ISNUMBER(SEARCH("Зенит",'результаты тура'!$B$1:$B$999&amp;'результаты тура'!$C$1:$C$999)),ROW($B$1:$B$999)),ROW(C30))),"")</f>
        <v/>
      </c>
      <c r="D31" t="str">
        <f t="array" ref="D31">IFERROR(INDEX('результаты тура'!D$1:D$999,SMALL(IF(ISNUMBER(SEARCH("Зенит",'результаты тура'!$B$1:$B$999&amp;'результаты тура'!$C$1:$C$999)),ROW($B$1:$B$999)),ROW(D30))),"")</f>
        <v/>
      </c>
    </row>
    <row r="32" spans="1:4" x14ac:dyDescent="0.25">
      <c r="A32" t="str">
        <f t="array" ref="A32">IFERROR(INDEX('результаты тура'!A$1:A$999,SMALL(IF(ISNUMBER(SEARCH("Зенит",'результаты тура'!$B$1:$B$999&amp;'результаты тура'!$C$1:$C$999)),ROW($B$1:$B$999)),ROW(A31))),"")</f>
        <v/>
      </c>
      <c r="B32" t="str">
        <f t="array" ref="B32">IFERROR(INDEX('результаты тура'!B$1:B$999,SMALL(IF(ISNUMBER(SEARCH("Зенит",'результаты тура'!$B$1:$B$999&amp;'результаты тура'!$C$1:$C$999)),ROW($B$1:$B$999)),ROW(B31))),"")</f>
        <v/>
      </c>
      <c r="C32" t="str">
        <f t="array" ref="C32">IFERROR(INDEX('результаты тура'!C$1:C$999,SMALL(IF(ISNUMBER(SEARCH("Зенит",'результаты тура'!$B$1:$B$999&amp;'результаты тура'!$C$1:$C$999)),ROW($B$1:$B$999)),ROW(C31))),"")</f>
        <v/>
      </c>
      <c r="D32" t="str">
        <f t="array" ref="D32">IFERROR(INDEX('результаты тура'!D$1:D$999,SMALL(IF(ISNUMBER(SEARCH("Зенит",'результаты тура'!$B$1:$B$999&amp;'результаты тура'!$C$1:$C$999)),ROW($B$1:$B$999)),ROW(D31))),"")</f>
        <v/>
      </c>
    </row>
    <row r="33" spans="1:4" x14ac:dyDescent="0.25">
      <c r="A33" t="str">
        <f t="array" ref="A33">IFERROR(INDEX('результаты тура'!A$1:A$999,SMALL(IF(ISNUMBER(SEARCH("Зенит",'результаты тура'!$B$1:$B$999&amp;'результаты тура'!$C$1:$C$999)),ROW($B$1:$B$999)),ROW(A32))),"")</f>
        <v/>
      </c>
      <c r="B33" t="str">
        <f t="array" ref="B33">IFERROR(INDEX('результаты тура'!B$1:B$999,SMALL(IF(ISNUMBER(SEARCH("Зенит",'результаты тура'!$B$1:$B$999&amp;'результаты тура'!$C$1:$C$999)),ROW($B$1:$B$999)),ROW(B32))),"")</f>
        <v/>
      </c>
      <c r="C33" t="str">
        <f t="array" ref="C33">IFERROR(INDEX('результаты тура'!C$1:C$999,SMALL(IF(ISNUMBER(SEARCH("Зенит",'результаты тура'!$B$1:$B$999&amp;'результаты тура'!$C$1:$C$999)),ROW($B$1:$B$999)),ROW(C32))),"")</f>
        <v/>
      </c>
      <c r="D33" t="str">
        <f t="array" ref="D33">IFERROR(INDEX('результаты тура'!D$1:D$999,SMALL(IF(ISNUMBER(SEARCH("Зенит",'результаты тура'!$B$1:$B$999&amp;'результаты тура'!$C$1:$C$999)),ROW($B$1:$B$999)),ROW(D32))),"")</f>
        <v/>
      </c>
    </row>
    <row r="34" spans="1:4" x14ac:dyDescent="0.25">
      <c r="A34" t="str">
        <f t="array" ref="A34">IFERROR(INDEX('результаты тура'!A$1:A$999,SMALL(IF(ISNUMBER(SEARCH("Зенит",'результаты тура'!$B$1:$B$999&amp;'результаты тура'!$C$1:$C$999)),ROW($B$1:$B$999)),ROW(A33))),"")</f>
        <v/>
      </c>
      <c r="B34" t="str">
        <f t="array" ref="B34">IFERROR(INDEX('результаты тура'!B$1:B$999,SMALL(IF(ISNUMBER(SEARCH("Зенит",'результаты тура'!$B$1:$B$999&amp;'результаты тура'!$C$1:$C$999)),ROW($B$1:$B$999)),ROW(B33))),"")</f>
        <v/>
      </c>
      <c r="C34" t="str">
        <f t="array" ref="C34">IFERROR(INDEX('результаты тура'!C$1:C$999,SMALL(IF(ISNUMBER(SEARCH("Зенит",'результаты тура'!$B$1:$B$999&amp;'результаты тура'!$C$1:$C$999)),ROW($B$1:$B$999)),ROW(C33))),"")</f>
        <v/>
      </c>
      <c r="D34" t="str">
        <f t="array" ref="D34">IFERROR(INDEX('результаты тура'!D$1:D$999,SMALL(IF(ISNUMBER(SEARCH("Зенит",'результаты тура'!$B$1:$B$999&amp;'результаты тура'!$C$1:$C$999)),ROW($B$1:$B$999)),ROW(D33))),"")</f>
        <v/>
      </c>
    </row>
    <row r="35" spans="1:4" x14ac:dyDescent="0.25">
      <c r="A35" t="str">
        <f t="array" ref="A35">IFERROR(INDEX('результаты тура'!A$1:A$999,SMALL(IF(ISNUMBER(SEARCH("Зенит",'результаты тура'!$B$1:$B$999&amp;'результаты тура'!$C$1:$C$999)),ROW($B$1:$B$999)),ROW(A34))),"")</f>
        <v/>
      </c>
      <c r="B35" t="str">
        <f t="array" ref="B35">IFERROR(INDEX('результаты тура'!B$1:B$999,SMALL(IF(ISNUMBER(SEARCH("Зенит",'результаты тура'!$B$1:$B$999&amp;'результаты тура'!$C$1:$C$999)),ROW($B$1:$B$999)),ROW(B34))),"")</f>
        <v/>
      </c>
      <c r="C35" t="str">
        <f t="array" ref="C35">IFERROR(INDEX('результаты тура'!C$1:C$999,SMALL(IF(ISNUMBER(SEARCH("Зенит",'результаты тура'!$B$1:$B$999&amp;'результаты тура'!$C$1:$C$999)),ROW($B$1:$B$999)),ROW(C34))),"")</f>
        <v/>
      </c>
      <c r="D35" t="str">
        <f t="array" ref="D35">IFERROR(INDEX('результаты тура'!D$1:D$999,SMALL(IF(ISNUMBER(SEARCH("Зенит",'результаты тура'!$B$1:$B$999&amp;'результаты тура'!$C$1:$C$999)),ROW($B$1:$B$999)),ROW(D34))),"")</f>
        <v/>
      </c>
    </row>
    <row r="36" spans="1:4" x14ac:dyDescent="0.25">
      <c r="A36" t="str">
        <f t="array" ref="A36">IFERROR(INDEX('результаты тура'!A$1:A$999,SMALL(IF(ISNUMBER(SEARCH("Зенит",'результаты тура'!$B$1:$B$999&amp;'результаты тура'!$C$1:$C$999)),ROW($B$1:$B$999)),ROW(A35))),"")</f>
        <v/>
      </c>
      <c r="B36" t="str">
        <f t="array" ref="B36">IFERROR(INDEX('результаты тура'!B$1:B$999,SMALL(IF(ISNUMBER(SEARCH("Зенит",'результаты тура'!$B$1:$B$999&amp;'результаты тура'!$C$1:$C$999)),ROW($B$1:$B$999)),ROW(B35))),"")</f>
        <v/>
      </c>
      <c r="C36" t="str">
        <f t="array" ref="C36">IFERROR(INDEX('результаты тура'!C$1:C$999,SMALL(IF(ISNUMBER(SEARCH("Зенит",'результаты тура'!$B$1:$B$999&amp;'результаты тура'!$C$1:$C$999)),ROW($B$1:$B$999)),ROW(C35))),"")</f>
        <v/>
      </c>
      <c r="D36" t="str">
        <f t="array" ref="D36">IFERROR(INDEX('результаты тура'!D$1:D$999,SMALL(IF(ISNUMBER(SEARCH("Зенит",'результаты тура'!$B$1:$B$999&amp;'результаты тура'!$C$1:$C$999)),ROW($B$1:$B$999)),ROW(D35))),"")</f>
        <v/>
      </c>
    </row>
    <row r="37" spans="1:4" x14ac:dyDescent="0.25">
      <c r="A37" t="str">
        <f t="array" ref="A37">IFERROR(INDEX('результаты тура'!A$1:A$999,SMALL(IF(ISNUMBER(SEARCH("Зенит",'результаты тура'!$B$1:$B$999&amp;'результаты тура'!$C$1:$C$999)),ROW($B$1:$B$999)),ROW(A36))),"")</f>
        <v/>
      </c>
      <c r="B37" t="str">
        <f t="array" ref="B37">IFERROR(INDEX('результаты тура'!B$1:B$999,SMALL(IF(ISNUMBER(SEARCH("Зенит",'результаты тура'!$B$1:$B$999&amp;'результаты тура'!$C$1:$C$999)),ROW($B$1:$B$999)),ROW(B36))),"")</f>
        <v/>
      </c>
      <c r="C37" t="str">
        <f t="array" ref="C37">IFERROR(INDEX('результаты тура'!C$1:C$999,SMALL(IF(ISNUMBER(SEARCH("Зенит",'результаты тура'!$B$1:$B$999&amp;'результаты тура'!$C$1:$C$999)),ROW($B$1:$B$999)),ROW(C36))),"")</f>
        <v/>
      </c>
      <c r="D37" t="str">
        <f t="array" ref="D37">IFERROR(INDEX('результаты тура'!D$1:D$999,SMALL(IF(ISNUMBER(SEARCH("Зенит",'результаты тура'!$B$1:$B$999&amp;'результаты тура'!$C$1:$C$999)),ROW($B$1:$B$999)),ROW(D36))),"")</f>
        <v/>
      </c>
    </row>
    <row r="38" spans="1:4" x14ac:dyDescent="0.25">
      <c r="A38" t="str">
        <f t="array" ref="A38">IFERROR(INDEX('результаты тура'!A$1:A$999,SMALL(IF(ISNUMBER(SEARCH("Зенит",'результаты тура'!$B$1:$B$999&amp;'результаты тура'!$C$1:$C$999)),ROW($B$1:$B$999)),ROW(A37))),"")</f>
        <v/>
      </c>
      <c r="B38" t="str">
        <f t="array" ref="B38">IFERROR(INDEX('результаты тура'!B$1:B$999,SMALL(IF(ISNUMBER(SEARCH("Зенит",'результаты тура'!$B$1:$B$999&amp;'результаты тура'!$C$1:$C$999)),ROW($B$1:$B$999)),ROW(B37))),"")</f>
        <v/>
      </c>
      <c r="C38" t="str">
        <f t="array" ref="C38">IFERROR(INDEX('результаты тура'!C$1:C$999,SMALL(IF(ISNUMBER(SEARCH("Зенит",'результаты тура'!$B$1:$B$999&amp;'результаты тура'!$C$1:$C$999)),ROW($B$1:$B$999)),ROW(C37))),"")</f>
        <v/>
      </c>
      <c r="D38" t="str">
        <f t="array" ref="D38">IFERROR(INDEX('результаты тура'!D$1:D$999,SMALL(IF(ISNUMBER(SEARCH("Зенит",'результаты тура'!$B$1:$B$999&amp;'результаты тура'!$C$1:$C$999)),ROW($B$1:$B$999)),ROW(D37))),"")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38"/>
  <sheetViews>
    <sheetView tabSelected="1" workbookViewId="0">
      <selection activeCell="A2" sqref="A2:D8"/>
    </sheetView>
  </sheetViews>
  <sheetFormatPr defaultRowHeight="15" x14ac:dyDescent="0.25"/>
  <cols>
    <col min="1" max="1" width="11.140625" bestFit="1" customWidth="1"/>
    <col min="7" max="7" width="12.7109375" customWidth="1"/>
  </cols>
  <sheetData>
    <row r="1" spans="1:4" x14ac:dyDescent="0.25">
      <c r="B1" s="15" t="str">
        <f ca="1">MID(CELL("имяфайла",B1),SEARCH("]",CELL("имяфайла",B1))+1,99)</f>
        <v>Ахмат</v>
      </c>
    </row>
    <row r="2" spans="1:4" x14ac:dyDescent="0.25">
      <c r="A2" s="14" t="str">
        <f t="array" aca="1" ref="A2" ca="1">INDEX('результаты тура'!A$1:A$999,SMALL(IF(ISNUMBER(SEARCH($B$1,'результаты тура'!$B$1:$B$999&amp;'результаты тура'!$C$1:$C$999)),ROW($B$1:$B$999),999),ROW(A1)))&amp;""</f>
        <v>27.08. 17:30</v>
      </c>
      <c r="B2" s="14" t="str">
        <f t="array" aca="1" ref="B2" ca="1">INDEX('результаты тура'!B$1:B$999,SMALL(IF(ISNUMBER(SEARCH($B$1,'результаты тура'!$B$1:$B$999&amp;'результаты тура'!$C$1:$C$999)),ROW($B$1:$B$999),999),ROW(B1)))&amp;""</f>
        <v>ЦСКА</v>
      </c>
      <c r="C2" s="14" t="str">
        <f t="array" aca="1" ref="C2" ca="1">INDEX('результаты тура'!C$1:C$999,SMALL(IF(ISNUMBER(SEARCH($B$1,'результаты тура'!$B$1:$B$999&amp;'результаты тура'!$C$1:$C$999)),ROW($B$1:$B$999),999),ROW(C1)))&amp;""</f>
        <v>Ахмат</v>
      </c>
      <c r="D2" s="14" t="str">
        <f t="array" aca="1" ref="D2" ca="1">INDEX('результаты тура'!D$1:D$999,SMALL(IF(ISNUMBER(SEARCH($B$1,'результаты тура'!$B$1:$B$999&amp;'результаты тура'!$C$1:$C$999)),ROW($B$1:$B$999),999),ROW(D1)))&amp;""</f>
        <v>0 : 1</v>
      </c>
    </row>
    <row r="3" spans="1:4" x14ac:dyDescent="0.25">
      <c r="A3" s="14" t="str">
        <f t="array" aca="1" ref="A3" ca="1">INDEX('результаты тура'!A$1:A$999,SMALL(IF(ISNUMBER(SEARCH($B$1,'результаты тура'!$B$1:$B$999&amp;'результаты тура'!$C$1:$C$999)),ROW($B$1:$B$999),999),ROW(A2)))&amp;""</f>
        <v/>
      </c>
      <c r="B3" s="14" t="str">
        <f t="array" aca="1" ref="B3" ca="1">INDEX('результаты тура'!B$1:B$999,SMALL(IF(ISNUMBER(SEARCH($B$1,'результаты тура'!$B$1:$B$999&amp;'результаты тура'!$C$1:$C$999)),ROW($B$1:$B$999),999),ROW(B2)))&amp;""</f>
        <v/>
      </c>
      <c r="C3" s="14" t="str">
        <f t="array" aca="1" ref="C3" ca="1">INDEX('результаты тура'!C$1:C$999,SMALL(IF(ISNUMBER(SEARCH($B$1,'результаты тура'!$B$1:$B$999&amp;'результаты тура'!$C$1:$C$999)),ROW($B$1:$B$999),999),ROW(C2)))&amp;""</f>
        <v/>
      </c>
      <c r="D3" s="14" t="str">
        <f t="array" aca="1" ref="D3" ca="1">INDEX('результаты тура'!D$1:D$999,SMALL(IF(ISNUMBER(SEARCH($B$1,'результаты тура'!$B$1:$B$999&amp;'результаты тура'!$C$1:$C$999)),ROW($B$1:$B$999),999),ROW(D2)))&amp;""</f>
        <v/>
      </c>
    </row>
    <row r="4" spans="1:4" x14ac:dyDescent="0.25">
      <c r="A4" s="14" t="str">
        <f t="array" aca="1" ref="A4" ca="1">INDEX('результаты тура'!A$1:A$999,SMALL(IF(ISNUMBER(SEARCH($B$1,'результаты тура'!$B$1:$B$999&amp;'результаты тура'!$C$1:$C$999)),ROW($B$1:$B$999),999),ROW(A3)))&amp;""</f>
        <v/>
      </c>
      <c r="B4" s="14" t="str">
        <f t="array" aca="1" ref="B4" ca="1">INDEX('результаты тура'!B$1:B$999,SMALL(IF(ISNUMBER(SEARCH($B$1,'результаты тура'!$B$1:$B$999&amp;'результаты тура'!$C$1:$C$999)),ROW($B$1:$B$999),999),ROW(B3)))&amp;""</f>
        <v/>
      </c>
      <c r="C4" s="14" t="str">
        <f t="array" aca="1" ref="C4" ca="1">INDEX('результаты тура'!C$1:C$999,SMALL(IF(ISNUMBER(SEARCH($B$1,'результаты тура'!$B$1:$B$999&amp;'результаты тура'!$C$1:$C$999)),ROW($B$1:$B$999),999),ROW(C3)))&amp;""</f>
        <v/>
      </c>
      <c r="D4" s="14" t="str">
        <f t="array" aca="1" ref="D4" ca="1">INDEX('результаты тура'!D$1:D$999,SMALL(IF(ISNUMBER(SEARCH($B$1,'результаты тура'!$B$1:$B$999&amp;'результаты тура'!$C$1:$C$999)),ROW($B$1:$B$999),999),ROW(D3)))&amp;""</f>
        <v/>
      </c>
    </row>
    <row r="5" spans="1:4" x14ac:dyDescent="0.25">
      <c r="A5" s="14" t="str">
        <f t="array" aca="1" ref="A5" ca="1">INDEX('результаты тура'!A$1:A$999,SMALL(IF(ISNUMBER(SEARCH($B$1,'результаты тура'!$B$1:$B$999&amp;'результаты тура'!$C$1:$C$999)),ROW($B$1:$B$999),999),ROW(A4)))&amp;""</f>
        <v/>
      </c>
      <c r="B5" s="14" t="str">
        <f t="array" aca="1" ref="B5" ca="1">INDEX('результаты тура'!B$1:B$999,SMALL(IF(ISNUMBER(SEARCH($B$1,'результаты тура'!$B$1:$B$999&amp;'результаты тура'!$C$1:$C$999)),ROW($B$1:$B$999),999),ROW(B4)))&amp;""</f>
        <v/>
      </c>
      <c r="C5" s="14" t="str">
        <f t="array" aca="1" ref="C5" ca="1">INDEX('результаты тура'!C$1:C$999,SMALL(IF(ISNUMBER(SEARCH($B$1,'результаты тура'!$B$1:$B$999&amp;'результаты тура'!$C$1:$C$999)),ROW($B$1:$B$999),999),ROW(C4)))&amp;""</f>
        <v/>
      </c>
      <c r="D5" s="14" t="str">
        <f t="array" aca="1" ref="D5" ca="1">INDEX('результаты тура'!D$1:D$999,SMALL(IF(ISNUMBER(SEARCH($B$1,'результаты тура'!$B$1:$B$999&amp;'результаты тура'!$C$1:$C$999)),ROW($B$1:$B$999),999),ROW(D4)))&amp;""</f>
        <v/>
      </c>
    </row>
    <row r="6" spans="1:4" x14ac:dyDescent="0.25">
      <c r="A6" s="14" t="str">
        <f t="array" aca="1" ref="A6" ca="1">INDEX('результаты тура'!A$1:A$999,SMALL(IF(ISNUMBER(SEARCH($B$1,'результаты тура'!$B$1:$B$999&amp;'результаты тура'!$C$1:$C$999)),ROW($B$1:$B$999),999),ROW(A5)))&amp;""</f>
        <v/>
      </c>
      <c r="B6" s="14" t="str">
        <f t="array" aca="1" ref="B6" ca="1">INDEX('результаты тура'!B$1:B$999,SMALL(IF(ISNUMBER(SEARCH($B$1,'результаты тура'!$B$1:$B$999&amp;'результаты тура'!$C$1:$C$999)),ROW($B$1:$B$999),999),ROW(B5)))&amp;""</f>
        <v/>
      </c>
      <c r="C6" s="14" t="str">
        <f t="array" aca="1" ref="C6" ca="1">INDEX('результаты тура'!C$1:C$999,SMALL(IF(ISNUMBER(SEARCH($B$1,'результаты тура'!$B$1:$B$999&amp;'результаты тура'!$C$1:$C$999)),ROW($B$1:$B$999),999),ROW(C5)))&amp;""</f>
        <v/>
      </c>
      <c r="D6" s="14" t="str">
        <f t="array" aca="1" ref="D6" ca="1">INDEX('результаты тура'!D$1:D$999,SMALL(IF(ISNUMBER(SEARCH($B$1,'результаты тура'!$B$1:$B$999&amp;'результаты тура'!$C$1:$C$999)),ROW($B$1:$B$999),999),ROW(D5)))&amp;""</f>
        <v/>
      </c>
    </row>
    <row r="7" spans="1:4" x14ac:dyDescent="0.25">
      <c r="A7" s="14" t="str">
        <f t="array" aca="1" ref="A7" ca="1">INDEX('результаты тура'!A$1:A$999,SMALL(IF(ISNUMBER(SEARCH($B$1,'результаты тура'!$B$1:$B$999&amp;'результаты тура'!$C$1:$C$999)),ROW($B$1:$B$999),999),ROW(A6)))&amp;""</f>
        <v/>
      </c>
      <c r="B7" s="14" t="str">
        <f t="array" aca="1" ref="B7" ca="1">INDEX('результаты тура'!B$1:B$999,SMALL(IF(ISNUMBER(SEARCH($B$1,'результаты тура'!$B$1:$B$999&amp;'результаты тура'!$C$1:$C$999)),ROW($B$1:$B$999),999),ROW(B6)))&amp;""</f>
        <v/>
      </c>
      <c r="C7" s="14" t="str">
        <f t="array" aca="1" ref="C7" ca="1">INDEX('результаты тура'!C$1:C$999,SMALL(IF(ISNUMBER(SEARCH($B$1,'результаты тура'!$B$1:$B$999&amp;'результаты тура'!$C$1:$C$999)),ROW($B$1:$B$999),999),ROW(C6)))&amp;""</f>
        <v/>
      </c>
      <c r="D7" s="14" t="str">
        <f t="array" aca="1" ref="D7" ca="1">INDEX('результаты тура'!D$1:D$999,SMALL(IF(ISNUMBER(SEARCH($B$1,'результаты тура'!$B$1:$B$999&amp;'результаты тура'!$C$1:$C$999)),ROW($B$1:$B$999),999),ROW(D6)))&amp;""</f>
        <v/>
      </c>
    </row>
    <row r="8" spans="1:4" x14ac:dyDescent="0.25">
      <c r="A8" s="14" t="str">
        <f t="array" aca="1" ref="A8" ca="1">INDEX('результаты тура'!A$1:A$999,SMALL(IF(ISNUMBER(SEARCH($B$1,'результаты тура'!$B$1:$B$999&amp;'результаты тура'!$C$1:$C$999)),ROW($B$1:$B$999),999),ROW(A7)))&amp;""</f>
        <v/>
      </c>
      <c r="B8" s="14" t="str">
        <f t="array" aca="1" ref="B8" ca="1">INDEX('результаты тура'!B$1:B$999,SMALL(IF(ISNUMBER(SEARCH($B$1,'результаты тура'!$B$1:$B$999&amp;'результаты тура'!$C$1:$C$999)),ROW($B$1:$B$999),999),ROW(B7)))&amp;""</f>
        <v/>
      </c>
      <c r="C8" s="14" t="str">
        <f t="array" aca="1" ref="C8" ca="1">INDEX('результаты тура'!C$1:C$999,SMALL(IF(ISNUMBER(SEARCH($B$1,'результаты тура'!$B$1:$B$999&amp;'результаты тура'!$C$1:$C$999)),ROW($B$1:$B$999),999),ROW(C7)))&amp;""</f>
        <v/>
      </c>
      <c r="D8" s="14" t="str">
        <f t="array" aca="1" ref="D8" ca="1">INDEX('результаты тура'!D$1:D$999,SMALL(IF(ISNUMBER(SEARCH($B$1,'результаты тура'!$B$1:$B$999&amp;'результаты тура'!$C$1:$C$999)),ROW($B$1:$B$999),999),ROW(D7)))&amp;""</f>
        <v/>
      </c>
    </row>
    <row r="9" spans="1:4" x14ac:dyDescent="0.25">
      <c r="A9" t="str">
        <f t="array" ref="A9">IFERROR(INDEX('результаты тура'!A$1:A$999,SMALL(IF(ISNUMBER(SEARCH("Зенит",'результаты тура'!$B$1:$B$999&amp;'результаты тура'!$C$1:$C$999)),ROW($B$1:$B$999)),ROW(A8))),"")</f>
        <v/>
      </c>
      <c r="B9" t="str">
        <f t="array" ref="B9">IFERROR(INDEX('результаты тура'!B$1:B$999,SMALL(IF(ISNUMBER(SEARCH("Зенит",'результаты тура'!$B$1:$B$999&amp;'результаты тура'!$C$1:$C$999)),ROW($B$1:$B$999)),ROW(B8))),"")</f>
        <v/>
      </c>
      <c r="C9" t="str">
        <f t="array" ref="C9">IFERROR(INDEX('результаты тура'!C$1:C$999,SMALL(IF(ISNUMBER(SEARCH("Зенит",'результаты тура'!$B$1:$B$999&amp;'результаты тура'!$C$1:$C$999)),ROW($B$1:$B$999)),ROW(C8))),"")</f>
        <v/>
      </c>
      <c r="D9" t="str">
        <f t="array" ref="D9">IFERROR(INDEX('результаты тура'!D$1:D$999,SMALL(IF(ISNUMBER(SEARCH("Зенит",'результаты тура'!$B$1:$B$999&amp;'результаты тура'!$C$1:$C$999)),ROW($B$1:$B$999)),ROW(D8))),"")</f>
        <v/>
      </c>
    </row>
    <row r="10" spans="1:4" x14ac:dyDescent="0.25">
      <c r="A10" t="str">
        <f t="array" ref="A10">IFERROR(INDEX('результаты тура'!A$1:A$999,SMALL(IF(ISNUMBER(SEARCH("Зенит",'результаты тура'!$B$1:$B$999&amp;'результаты тура'!$C$1:$C$999)),ROW($B$1:$B$999)),ROW(A9))),"")</f>
        <v/>
      </c>
      <c r="B10" t="str">
        <f t="array" ref="B10">IFERROR(INDEX('результаты тура'!B$1:B$999,SMALL(IF(ISNUMBER(SEARCH("Зенит",'результаты тура'!$B$1:$B$999&amp;'результаты тура'!$C$1:$C$999)),ROW($B$1:$B$999)),ROW(B9))),"")</f>
        <v/>
      </c>
      <c r="C10" t="str">
        <f t="array" ref="C10">IFERROR(INDEX('результаты тура'!C$1:C$999,SMALL(IF(ISNUMBER(SEARCH("Зенит",'результаты тура'!$B$1:$B$999&amp;'результаты тура'!$C$1:$C$999)),ROW($B$1:$B$999)),ROW(C9))),"")</f>
        <v/>
      </c>
      <c r="D10" t="str">
        <f t="array" ref="D10">IFERROR(INDEX('результаты тура'!D$1:D$999,SMALL(IF(ISNUMBER(SEARCH("Зенит",'результаты тура'!$B$1:$B$999&amp;'результаты тура'!$C$1:$C$999)),ROW($B$1:$B$999)),ROW(D9))),"")</f>
        <v/>
      </c>
    </row>
    <row r="11" spans="1:4" x14ac:dyDescent="0.25">
      <c r="A11" t="str">
        <f t="array" ref="A11">IFERROR(INDEX('результаты тура'!A$1:A$999,SMALL(IF(ISNUMBER(SEARCH("Зенит",'результаты тура'!$B$1:$B$999&amp;'результаты тура'!$C$1:$C$999)),ROW($B$1:$B$999)),ROW(A10))),"")</f>
        <v/>
      </c>
      <c r="B11" t="str">
        <f t="array" ref="B11">IFERROR(INDEX('результаты тура'!B$1:B$999,SMALL(IF(ISNUMBER(SEARCH("Зенит",'результаты тура'!$B$1:$B$999&amp;'результаты тура'!$C$1:$C$999)),ROW($B$1:$B$999)),ROW(B10))),"")</f>
        <v/>
      </c>
      <c r="C11" t="str">
        <f t="array" ref="C11">IFERROR(INDEX('результаты тура'!C$1:C$999,SMALL(IF(ISNUMBER(SEARCH("Зенит",'результаты тура'!$B$1:$B$999&amp;'результаты тура'!$C$1:$C$999)),ROW($B$1:$B$999)),ROW(C10))),"")</f>
        <v/>
      </c>
      <c r="D11" t="str">
        <f t="array" ref="D11">IFERROR(INDEX('результаты тура'!D$1:D$999,SMALL(IF(ISNUMBER(SEARCH("Зенит",'результаты тура'!$B$1:$B$999&amp;'результаты тура'!$C$1:$C$999)),ROW($B$1:$B$999)),ROW(D10))),"")</f>
        <v/>
      </c>
    </row>
    <row r="12" spans="1:4" x14ac:dyDescent="0.25">
      <c r="A12" t="str">
        <f t="array" ref="A12">IFERROR(INDEX('результаты тура'!A$1:A$999,SMALL(IF(ISNUMBER(SEARCH("Зенит",'результаты тура'!$B$1:$B$999&amp;'результаты тура'!$C$1:$C$999)),ROW($B$1:$B$999)),ROW(A11))),"")</f>
        <v/>
      </c>
      <c r="B12" t="str">
        <f t="array" ref="B12">IFERROR(INDEX('результаты тура'!B$1:B$999,SMALL(IF(ISNUMBER(SEARCH("Зенит",'результаты тура'!$B$1:$B$999&amp;'результаты тура'!$C$1:$C$999)),ROW($B$1:$B$999)),ROW(B11))),"")</f>
        <v/>
      </c>
      <c r="C12" t="str">
        <f t="array" ref="C12">IFERROR(INDEX('результаты тура'!C$1:C$999,SMALL(IF(ISNUMBER(SEARCH("Зенит",'результаты тура'!$B$1:$B$999&amp;'результаты тура'!$C$1:$C$999)),ROW($B$1:$B$999)),ROW(C11))),"")</f>
        <v/>
      </c>
      <c r="D12" t="str">
        <f t="array" ref="D12">IFERROR(INDEX('результаты тура'!D$1:D$999,SMALL(IF(ISNUMBER(SEARCH("Зенит",'результаты тура'!$B$1:$B$999&amp;'результаты тура'!$C$1:$C$999)),ROW($B$1:$B$999)),ROW(D11))),"")</f>
        <v/>
      </c>
    </row>
    <row r="13" spans="1:4" x14ac:dyDescent="0.25">
      <c r="A13" t="str">
        <f t="array" ref="A13">IFERROR(INDEX('результаты тура'!A$1:A$999,SMALL(IF(ISNUMBER(SEARCH("Зенит",'результаты тура'!$B$1:$B$999&amp;'результаты тура'!$C$1:$C$999)),ROW($B$1:$B$999)),ROW(A12))),"")</f>
        <v/>
      </c>
      <c r="B13" t="str">
        <f t="array" ref="B13">IFERROR(INDEX('результаты тура'!B$1:B$999,SMALL(IF(ISNUMBER(SEARCH("Зенит",'результаты тура'!$B$1:$B$999&amp;'результаты тура'!$C$1:$C$999)),ROW($B$1:$B$999)),ROW(B12))),"")</f>
        <v/>
      </c>
      <c r="C13" t="str">
        <f t="array" ref="C13">IFERROR(INDEX('результаты тура'!C$1:C$999,SMALL(IF(ISNUMBER(SEARCH("Зенит",'результаты тура'!$B$1:$B$999&amp;'результаты тура'!$C$1:$C$999)),ROW($B$1:$B$999)),ROW(C12))),"")</f>
        <v/>
      </c>
      <c r="D13" t="str">
        <f t="array" ref="D13">IFERROR(INDEX('результаты тура'!D$1:D$999,SMALL(IF(ISNUMBER(SEARCH("Зенит",'результаты тура'!$B$1:$B$999&amp;'результаты тура'!$C$1:$C$999)),ROW($B$1:$B$999)),ROW(D12))),"")</f>
        <v/>
      </c>
    </row>
    <row r="14" spans="1:4" x14ac:dyDescent="0.25">
      <c r="A14" t="str">
        <f t="array" ref="A14">IFERROR(INDEX('результаты тура'!A$1:A$999,SMALL(IF(ISNUMBER(SEARCH("Зенит",'результаты тура'!$B$1:$B$999&amp;'результаты тура'!$C$1:$C$999)),ROW($B$1:$B$999)),ROW(A13))),"")</f>
        <v/>
      </c>
      <c r="B14" t="str">
        <f t="array" ref="B14">IFERROR(INDEX('результаты тура'!B$1:B$999,SMALL(IF(ISNUMBER(SEARCH("Зенит",'результаты тура'!$B$1:$B$999&amp;'результаты тура'!$C$1:$C$999)),ROW($B$1:$B$999)),ROW(B13))),"")</f>
        <v/>
      </c>
      <c r="C14" t="str">
        <f t="array" ref="C14">IFERROR(INDEX('результаты тура'!C$1:C$999,SMALL(IF(ISNUMBER(SEARCH("Зенит",'результаты тура'!$B$1:$B$999&amp;'результаты тура'!$C$1:$C$999)),ROW($B$1:$B$999)),ROW(C13))),"")</f>
        <v/>
      </c>
      <c r="D14" t="str">
        <f t="array" ref="D14">IFERROR(INDEX('результаты тура'!D$1:D$999,SMALL(IF(ISNUMBER(SEARCH("Зенит",'результаты тура'!$B$1:$B$999&amp;'результаты тура'!$C$1:$C$999)),ROW($B$1:$B$999)),ROW(D13))),"")</f>
        <v/>
      </c>
    </row>
    <row r="15" spans="1:4" x14ac:dyDescent="0.25">
      <c r="A15" t="str">
        <f t="array" ref="A15">IFERROR(INDEX('результаты тура'!A$1:A$999,SMALL(IF(ISNUMBER(SEARCH("Зенит",'результаты тура'!$B$1:$B$999&amp;'результаты тура'!$C$1:$C$999)),ROW($B$1:$B$999)),ROW(A14))),"")</f>
        <v/>
      </c>
      <c r="B15" t="str">
        <f t="array" ref="B15">IFERROR(INDEX('результаты тура'!B$1:B$999,SMALL(IF(ISNUMBER(SEARCH("Зенит",'результаты тура'!$B$1:$B$999&amp;'результаты тура'!$C$1:$C$999)),ROW($B$1:$B$999)),ROW(B14))),"")</f>
        <v/>
      </c>
      <c r="C15" t="str">
        <f t="array" ref="C15">IFERROR(INDEX('результаты тура'!C$1:C$999,SMALL(IF(ISNUMBER(SEARCH("Зенит",'результаты тура'!$B$1:$B$999&amp;'результаты тура'!$C$1:$C$999)),ROW($B$1:$B$999)),ROW(C14))),"")</f>
        <v/>
      </c>
      <c r="D15" t="str">
        <f t="array" ref="D15">IFERROR(INDEX('результаты тура'!D$1:D$999,SMALL(IF(ISNUMBER(SEARCH("Зенит",'результаты тура'!$B$1:$B$999&amp;'результаты тура'!$C$1:$C$999)),ROW($B$1:$B$999)),ROW(D14))),"")</f>
        <v/>
      </c>
    </row>
    <row r="16" spans="1:4" x14ac:dyDescent="0.25">
      <c r="A16" t="str">
        <f t="array" ref="A16">IFERROR(INDEX('результаты тура'!A$1:A$999,SMALL(IF(ISNUMBER(SEARCH("Зенит",'результаты тура'!$B$1:$B$999&amp;'результаты тура'!$C$1:$C$999)),ROW($B$1:$B$999)),ROW(A15))),"")</f>
        <v/>
      </c>
      <c r="B16" t="str">
        <f t="array" ref="B16">IFERROR(INDEX('результаты тура'!B$1:B$999,SMALL(IF(ISNUMBER(SEARCH("Зенит",'результаты тура'!$B$1:$B$999&amp;'результаты тура'!$C$1:$C$999)),ROW($B$1:$B$999)),ROW(B15))),"")</f>
        <v/>
      </c>
      <c r="C16" t="str">
        <f t="array" ref="C16">IFERROR(INDEX('результаты тура'!C$1:C$999,SMALL(IF(ISNUMBER(SEARCH("Зенит",'результаты тура'!$B$1:$B$999&amp;'результаты тура'!$C$1:$C$999)),ROW($B$1:$B$999)),ROW(C15))),"")</f>
        <v/>
      </c>
      <c r="D16" t="str">
        <f t="array" ref="D16">IFERROR(INDEX('результаты тура'!D$1:D$999,SMALL(IF(ISNUMBER(SEARCH("Зенит",'результаты тура'!$B$1:$B$999&amp;'результаты тура'!$C$1:$C$999)),ROW($B$1:$B$999)),ROW(D15))),"")</f>
        <v/>
      </c>
    </row>
    <row r="17" spans="1:4" x14ac:dyDescent="0.25">
      <c r="A17" t="str">
        <f t="array" ref="A17">IFERROR(INDEX('результаты тура'!A$1:A$999,SMALL(IF(ISNUMBER(SEARCH("Зенит",'результаты тура'!$B$1:$B$999&amp;'результаты тура'!$C$1:$C$999)),ROW($B$1:$B$999)),ROW(A16))),"")</f>
        <v/>
      </c>
      <c r="B17" t="str">
        <f t="array" ref="B17">IFERROR(INDEX('результаты тура'!B$1:B$999,SMALL(IF(ISNUMBER(SEARCH("Зенит",'результаты тура'!$B$1:$B$999&amp;'результаты тура'!$C$1:$C$999)),ROW($B$1:$B$999)),ROW(B16))),"")</f>
        <v/>
      </c>
      <c r="C17" t="str">
        <f t="array" ref="C17">IFERROR(INDEX('результаты тура'!C$1:C$999,SMALL(IF(ISNUMBER(SEARCH("Зенит",'результаты тура'!$B$1:$B$999&amp;'результаты тура'!$C$1:$C$999)),ROW($B$1:$B$999)),ROW(C16))),"")</f>
        <v/>
      </c>
      <c r="D17" t="str">
        <f t="array" ref="D17">IFERROR(INDEX('результаты тура'!D$1:D$999,SMALL(IF(ISNUMBER(SEARCH("Зенит",'результаты тура'!$B$1:$B$999&amp;'результаты тура'!$C$1:$C$999)),ROW($B$1:$B$999)),ROW(D16))),"")</f>
        <v/>
      </c>
    </row>
    <row r="18" spans="1:4" x14ac:dyDescent="0.25">
      <c r="A18" t="str">
        <f t="array" ref="A18">IFERROR(INDEX('результаты тура'!A$1:A$999,SMALL(IF(ISNUMBER(SEARCH("Зенит",'результаты тура'!$B$1:$B$999&amp;'результаты тура'!$C$1:$C$999)),ROW($B$1:$B$999)),ROW(A17))),"")</f>
        <v/>
      </c>
      <c r="B18" t="str">
        <f t="array" ref="B18">IFERROR(INDEX('результаты тура'!B$1:B$999,SMALL(IF(ISNUMBER(SEARCH("Зенит",'результаты тура'!$B$1:$B$999&amp;'результаты тура'!$C$1:$C$999)),ROW($B$1:$B$999)),ROW(B17))),"")</f>
        <v/>
      </c>
      <c r="C18" t="str">
        <f t="array" ref="C18">IFERROR(INDEX('результаты тура'!C$1:C$999,SMALL(IF(ISNUMBER(SEARCH("Зенит",'результаты тура'!$B$1:$B$999&amp;'результаты тура'!$C$1:$C$999)),ROW($B$1:$B$999)),ROW(C17))),"")</f>
        <v/>
      </c>
      <c r="D18" t="str">
        <f t="array" ref="D18">IFERROR(INDEX('результаты тура'!D$1:D$999,SMALL(IF(ISNUMBER(SEARCH("Зенит",'результаты тура'!$B$1:$B$999&amp;'результаты тура'!$C$1:$C$999)),ROW($B$1:$B$999)),ROW(D17))),"")</f>
        <v/>
      </c>
    </row>
    <row r="19" spans="1:4" x14ac:dyDescent="0.25">
      <c r="A19" t="str">
        <f t="array" ref="A19">IFERROR(INDEX('результаты тура'!A$1:A$999,SMALL(IF(ISNUMBER(SEARCH("Зенит",'результаты тура'!$B$1:$B$999&amp;'результаты тура'!$C$1:$C$999)),ROW($B$1:$B$999)),ROW(A18))),"")</f>
        <v/>
      </c>
      <c r="B19" t="str">
        <f t="array" ref="B19">IFERROR(INDEX('результаты тура'!B$1:B$999,SMALL(IF(ISNUMBER(SEARCH("Зенит",'результаты тура'!$B$1:$B$999&amp;'результаты тура'!$C$1:$C$999)),ROW($B$1:$B$999)),ROW(B18))),"")</f>
        <v/>
      </c>
      <c r="C19" t="str">
        <f t="array" ref="C19">IFERROR(INDEX('результаты тура'!C$1:C$999,SMALL(IF(ISNUMBER(SEARCH("Зенит",'результаты тура'!$B$1:$B$999&amp;'результаты тура'!$C$1:$C$999)),ROW($B$1:$B$999)),ROW(C18))),"")</f>
        <v/>
      </c>
      <c r="D19" t="str">
        <f t="array" ref="D19">IFERROR(INDEX('результаты тура'!D$1:D$999,SMALL(IF(ISNUMBER(SEARCH("Зенит",'результаты тура'!$B$1:$B$999&amp;'результаты тура'!$C$1:$C$999)),ROW($B$1:$B$999)),ROW(D18))),"")</f>
        <v/>
      </c>
    </row>
    <row r="20" spans="1:4" x14ac:dyDescent="0.25">
      <c r="A20" t="str">
        <f t="array" ref="A20">IFERROR(INDEX('результаты тура'!A$1:A$999,SMALL(IF(ISNUMBER(SEARCH("Зенит",'результаты тура'!$B$1:$B$999&amp;'результаты тура'!$C$1:$C$999)),ROW($B$1:$B$999)),ROW(A19))),"")</f>
        <v/>
      </c>
      <c r="B20" t="str">
        <f t="array" ref="B20">IFERROR(INDEX('результаты тура'!B$1:B$999,SMALL(IF(ISNUMBER(SEARCH("Зенит",'результаты тура'!$B$1:$B$999&amp;'результаты тура'!$C$1:$C$999)),ROW($B$1:$B$999)),ROW(B19))),"")</f>
        <v/>
      </c>
      <c r="C20" t="str">
        <f t="array" ref="C20">IFERROR(INDEX('результаты тура'!C$1:C$999,SMALL(IF(ISNUMBER(SEARCH("Зенит",'результаты тура'!$B$1:$B$999&amp;'результаты тура'!$C$1:$C$999)),ROW($B$1:$B$999)),ROW(C19))),"")</f>
        <v/>
      </c>
      <c r="D20" t="str">
        <f t="array" ref="D20">IFERROR(INDEX('результаты тура'!D$1:D$999,SMALL(IF(ISNUMBER(SEARCH("Зенит",'результаты тура'!$B$1:$B$999&amp;'результаты тура'!$C$1:$C$999)),ROW($B$1:$B$999)),ROW(D19))),"")</f>
        <v/>
      </c>
    </row>
    <row r="21" spans="1:4" x14ac:dyDescent="0.25">
      <c r="A21" t="str">
        <f t="array" ref="A21">IFERROR(INDEX('результаты тура'!A$1:A$999,SMALL(IF(ISNUMBER(SEARCH("Зенит",'результаты тура'!$B$1:$B$999&amp;'результаты тура'!$C$1:$C$999)),ROW($B$1:$B$999)),ROW(A20))),"")</f>
        <v/>
      </c>
      <c r="B21" t="str">
        <f t="array" ref="B21">IFERROR(INDEX('результаты тура'!B$1:B$999,SMALL(IF(ISNUMBER(SEARCH("Зенит",'результаты тура'!$B$1:$B$999&amp;'результаты тура'!$C$1:$C$999)),ROW($B$1:$B$999)),ROW(B20))),"")</f>
        <v/>
      </c>
      <c r="C21" t="str">
        <f t="array" ref="C21">IFERROR(INDEX('результаты тура'!C$1:C$999,SMALL(IF(ISNUMBER(SEARCH("Зенит",'результаты тура'!$B$1:$B$999&amp;'результаты тура'!$C$1:$C$999)),ROW($B$1:$B$999)),ROW(C20))),"")</f>
        <v/>
      </c>
      <c r="D21" t="str">
        <f t="array" ref="D21">IFERROR(INDEX('результаты тура'!D$1:D$999,SMALL(IF(ISNUMBER(SEARCH("Зенит",'результаты тура'!$B$1:$B$999&amp;'результаты тура'!$C$1:$C$999)),ROW($B$1:$B$999)),ROW(D20))),"")</f>
        <v/>
      </c>
    </row>
    <row r="22" spans="1:4" x14ac:dyDescent="0.25">
      <c r="A22" t="str">
        <f t="array" ref="A22">IFERROR(INDEX('результаты тура'!A$1:A$999,SMALL(IF(ISNUMBER(SEARCH("Зенит",'результаты тура'!$B$1:$B$999&amp;'результаты тура'!$C$1:$C$999)),ROW($B$1:$B$999)),ROW(A21))),"")</f>
        <v/>
      </c>
      <c r="B22" t="str">
        <f t="array" ref="B22">IFERROR(INDEX('результаты тура'!B$1:B$999,SMALL(IF(ISNUMBER(SEARCH("Зенит",'результаты тура'!$B$1:$B$999&amp;'результаты тура'!$C$1:$C$999)),ROW($B$1:$B$999)),ROW(B21))),"")</f>
        <v/>
      </c>
      <c r="C22" t="str">
        <f t="array" ref="C22">IFERROR(INDEX('результаты тура'!C$1:C$999,SMALL(IF(ISNUMBER(SEARCH("Зенит",'результаты тура'!$B$1:$B$999&amp;'результаты тура'!$C$1:$C$999)),ROW($B$1:$B$999)),ROW(C21))),"")</f>
        <v/>
      </c>
      <c r="D22" t="str">
        <f t="array" ref="D22">IFERROR(INDEX('результаты тура'!D$1:D$999,SMALL(IF(ISNUMBER(SEARCH("Зенит",'результаты тура'!$B$1:$B$999&amp;'результаты тура'!$C$1:$C$999)),ROW($B$1:$B$999)),ROW(D21))),"")</f>
        <v/>
      </c>
    </row>
    <row r="23" spans="1:4" x14ac:dyDescent="0.25">
      <c r="A23" t="str">
        <f t="array" ref="A23">IFERROR(INDEX('результаты тура'!A$1:A$999,SMALL(IF(ISNUMBER(SEARCH("Зенит",'результаты тура'!$B$1:$B$999&amp;'результаты тура'!$C$1:$C$999)),ROW($B$1:$B$999)),ROW(A22))),"")</f>
        <v/>
      </c>
      <c r="B23" t="str">
        <f t="array" ref="B23">IFERROR(INDEX('результаты тура'!B$1:B$999,SMALL(IF(ISNUMBER(SEARCH("Зенит",'результаты тура'!$B$1:$B$999&amp;'результаты тура'!$C$1:$C$999)),ROW($B$1:$B$999)),ROW(B22))),"")</f>
        <v/>
      </c>
      <c r="C23" t="str">
        <f t="array" ref="C23">IFERROR(INDEX('результаты тура'!C$1:C$999,SMALL(IF(ISNUMBER(SEARCH("Зенит",'результаты тура'!$B$1:$B$999&amp;'результаты тура'!$C$1:$C$999)),ROW($B$1:$B$999)),ROW(C22))),"")</f>
        <v/>
      </c>
      <c r="D23" t="str">
        <f t="array" ref="D23">IFERROR(INDEX('результаты тура'!D$1:D$999,SMALL(IF(ISNUMBER(SEARCH("Зенит",'результаты тура'!$B$1:$B$999&amp;'результаты тура'!$C$1:$C$999)),ROW($B$1:$B$999)),ROW(D22))),"")</f>
        <v/>
      </c>
    </row>
    <row r="24" spans="1:4" x14ac:dyDescent="0.25">
      <c r="A24" t="str">
        <f t="array" ref="A24">IFERROR(INDEX('результаты тура'!A$1:A$999,SMALL(IF(ISNUMBER(SEARCH("Зенит",'результаты тура'!$B$1:$B$999&amp;'результаты тура'!$C$1:$C$999)),ROW($B$1:$B$999)),ROW(A23))),"")</f>
        <v/>
      </c>
      <c r="B24" t="str">
        <f t="array" ref="B24">IFERROR(INDEX('результаты тура'!B$1:B$999,SMALL(IF(ISNUMBER(SEARCH("Зенит",'результаты тура'!$B$1:$B$999&amp;'результаты тура'!$C$1:$C$999)),ROW($B$1:$B$999)),ROW(B23))),"")</f>
        <v/>
      </c>
      <c r="C24" t="str">
        <f t="array" ref="C24">IFERROR(INDEX('результаты тура'!C$1:C$999,SMALL(IF(ISNUMBER(SEARCH("Зенит",'результаты тура'!$B$1:$B$999&amp;'результаты тура'!$C$1:$C$999)),ROW($B$1:$B$999)),ROW(C23))),"")</f>
        <v/>
      </c>
      <c r="D24" t="str">
        <f t="array" ref="D24">IFERROR(INDEX('результаты тура'!D$1:D$999,SMALL(IF(ISNUMBER(SEARCH("Зенит",'результаты тура'!$B$1:$B$999&amp;'результаты тура'!$C$1:$C$999)),ROW($B$1:$B$999)),ROW(D23))),"")</f>
        <v/>
      </c>
    </row>
    <row r="25" spans="1:4" x14ac:dyDescent="0.25">
      <c r="A25" t="str">
        <f t="array" ref="A25">IFERROR(INDEX('результаты тура'!A$1:A$999,SMALL(IF(ISNUMBER(SEARCH("Зенит",'результаты тура'!$B$1:$B$999&amp;'результаты тура'!$C$1:$C$999)),ROW($B$1:$B$999)),ROW(A24))),"")</f>
        <v/>
      </c>
      <c r="B25" t="str">
        <f t="array" ref="B25">IFERROR(INDEX('результаты тура'!B$1:B$999,SMALL(IF(ISNUMBER(SEARCH("Зенит",'результаты тура'!$B$1:$B$999&amp;'результаты тура'!$C$1:$C$999)),ROW($B$1:$B$999)),ROW(B24))),"")</f>
        <v/>
      </c>
      <c r="C25" t="str">
        <f t="array" ref="C25">IFERROR(INDEX('результаты тура'!C$1:C$999,SMALL(IF(ISNUMBER(SEARCH("Зенит",'результаты тура'!$B$1:$B$999&amp;'результаты тура'!$C$1:$C$999)),ROW($B$1:$B$999)),ROW(C24))),"")</f>
        <v/>
      </c>
      <c r="D25" t="str">
        <f t="array" ref="D25">IFERROR(INDEX('результаты тура'!D$1:D$999,SMALL(IF(ISNUMBER(SEARCH("Зенит",'результаты тура'!$B$1:$B$999&amp;'результаты тура'!$C$1:$C$999)),ROW($B$1:$B$999)),ROW(D24))),"")</f>
        <v/>
      </c>
    </row>
    <row r="26" spans="1:4" x14ac:dyDescent="0.25">
      <c r="A26" t="str">
        <f t="array" ref="A26">IFERROR(INDEX('результаты тура'!A$1:A$999,SMALL(IF(ISNUMBER(SEARCH("Зенит",'результаты тура'!$B$1:$B$999&amp;'результаты тура'!$C$1:$C$999)),ROW($B$1:$B$999)),ROW(A25))),"")</f>
        <v/>
      </c>
      <c r="B26" t="str">
        <f t="array" ref="B26">IFERROR(INDEX('результаты тура'!B$1:B$999,SMALL(IF(ISNUMBER(SEARCH("Зенит",'результаты тура'!$B$1:$B$999&amp;'результаты тура'!$C$1:$C$999)),ROW($B$1:$B$999)),ROW(B25))),"")</f>
        <v/>
      </c>
      <c r="C26" t="str">
        <f t="array" ref="C26">IFERROR(INDEX('результаты тура'!C$1:C$999,SMALL(IF(ISNUMBER(SEARCH("Зенит",'результаты тура'!$B$1:$B$999&amp;'результаты тура'!$C$1:$C$999)),ROW($B$1:$B$999)),ROW(C25))),"")</f>
        <v/>
      </c>
      <c r="D26" t="str">
        <f t="array" ref="D26">IFERROR(INDEX('результаты тура'!D$1:D$999,SMALL(IF(ISNUMBER(SEARCH("Зенит",'результаты тура'!$B$1:$B$999&amp;'результаты тура'!$C$1:$C$999)),ROW($B$1:$B$999)),ROW(D25))),"")</f>
        <v/>
      </c>
    </row>
    <row r="27" spans="1:4" x14ac:dyDescent="0.25">
      <c r="A27" t="str">
        <f t="array" ref="A27">IFERROR(INDEX('результаты тура'!A$1:A$999,SMALL(IF(ISNUMBER(SEARCH("Зенит",'результаты тура'!$B$1:$B$999&amp;'результаты тура'!$C$1:$C$999)),ROW($B$1:$B$999)),ROW(A26))),"")</f>
        <v/>
      </c>
      <c r="B27" t="str">
        <f t="array" ref="B27">IFERROR(INDEX('результаты тура'!B$1:B$999,SMALL(IF(ISNUMBER(SEARCH("Зенит",'результаты тура'!$B$1:$B$999&amp;'результаты тура'!$C$1:$C$999)),ROW($B$1:$B$999)),ROW(B26))),"")</f>
        <v/>
      </c>
      <c r="C27" t="str">
        <f t="array" ref="C27">IFERROR(INDEX('результаты тура'!C$1:C$999,SMALL(IF(ISNUMBER(SEARCH("Зенит",'результаты тура'!$B$1:$B$999&amp;'результаты тура'!$C$1:$C$999)),ROW($B$1:$B$999)),ROW(C26))),"")</f>
        <v/>
      </c>
      <c r="D27" t="str">
        <f t="array" ref="D27">IFERROR(INDEX('результаты тура'!D$1:D$999,SMALL(IF(ISNUMBER(SEARCH("Зенит",'результаты тура'!$B$1:$B$999&amp;'результаты тура'!$C$1:$C$999)),ROW($B$1:$B$999)),ROW(D26))),"")</f>
        <v/>
      </c>
    </row>
    <row r="28" spans="1:4" x14ac:dyDescent="0.25">
      <c r="A28" t="str">
        <f t="array" ref="A28">IFERROR(INDEX('результаты тура'!A$1:A$999,SMALL(IF(ISNUMBER(SEARCH("Зенит",'результаты тура'!$B$1:$B$999&amp;'результаты тура'!$C$1:$C$999)),ROW($B$1:$B$999)),ROW(A27))),"")</f>
        <v/>
      </c>
      <c r="B28" t="str">
        <f t="array" ref="B28">IFERROR(INDEX('результаты тура'!B$1:B$999,SMALL(IF(ISNUMBER(SEARCH("Зенит",'результаты тура'!$B$1:$B$999&amp;'результаты тура'!$C$1:$C$999)),ROW($B$1:$B$999)),ROW(B27))),"")</f>
        <v/>
      </c>
      <c r="C28" t="str">
        <f t="array" ref="C28">IFERROR(INDEX('результаты тура'!C$1:C$999,SMALL(IF(ISNUMBER(SEARCH("Зенит",'результаты тура'!$B$1:$B$999&amp;'результаты тура'!$C$1:$C$999)),ROW($B$1:$B$999)),ROW(C27))),"")</f>
        <v/>
      </c>
      <c r="D28" t="str">
        <f t="array" ref="D28">IFERROR(INDEX('результаты тура'!D$1:D$999,SMALL(IF(ISNUMBER(SEARCH("Зенит",'результаты тура'!$B$1:$B$999&amp;'результаты тура'!$C$1:$C$999)),ROW($B$1:$B$999)),ROW(D27))),"")</f>
        <v/>
      </c>
    </row>
    <row r="29" spans="1:4" x14ac:dyDescent="0.25">
      <c r="A29" t="str">
        <f t="array" ref="A29">IFERROR(INDEX('результаты тура'!A$1:A$999,SMALL(IF(ISNUMBER(SEARCH("Зенит",'результаты тура'!$B$1:$B$999&amp;'результаты тура'!$C$1:$C$999)),ROW($B$1:$B$999)),ROW(A28))),"")</f>
        <v/>
      </c>
      <c r="B29" t="str">
        <f t="array" ref="B29">IFERROR(INDEX('результаты тура'!B$1:B$999,SMALL(IF(ISNUMBER(SEARCH("Зенит",'результаты тура'!$B$1:$B$999&amp;'результаты тура'!$C$1:$C$999)),ROW($B$1:$B$999)),ROW(B28))),"")</f>
        <v/>
      </c>
      <c r="C29" t="str">
        <f t="array" ref="C29">IFERROR(INDEX('результаты тура'!C$1:C$999,SMALL(IF(ISNUMBER(SEARCH("Зенит",'результаты тура'!$B$1:$B$999&amp;'результаты тура'!$C$1:$C$999)),ROW($B$1:$B$999)),ROW(C28))),"")</f>
        <v/>
      </c>
      <c r="D29" t="str">
        <f t="array" ref="D29">IFERROR(INDEX('результаты тура'!D$1:D$999,SMALL(IF(ISNUMBER(SEARCH("Зенит",'результаты тура'!$B$1:$B$999&amp;'результаты тура'!$C$1:$C$999)),ROW($B$1:$B$999)),ROW(D28))),"")</f>
        <v/>
      </c>
    </row>
    <row r="30" spans="1:4" x14ac:dyDescent="0.25">
      <c r="A30" t="str">
        <f t="array" ref="A30">IFERROR(INDEX('результаты тура'!A$1:A$999,SMALL(IF(ISNUMBER(SEARCH("Зенит",'результаты тура'!$B$1:$B$999&amp;'результаты тура'!$C$1:$C$999)),ROW($B$1:$B$999)),ROW(A29))),"")</f>
        <v/>
      </c>
      <c r="B30" t="str">
        <f t="array" ref="B30">IFERROR(INDEX('результаты тура'!B$1:B$999,SMALL(IF(ISNUMBER(SEARCH("Зенит",'результаты тура'!$B$1:$B$999&amp;'результаты тура'!$C$1:$C$999)),ROW($B$1:$B$999)),ROW(B29))),"")</f>
        <v/>
      </c>
      <c r="C30" t="str">
        <f t="array" ref="C30">IFERROR(INDEX('результаты тура'!C$1:C$999,SMALL(IF(ISNUMBER(SEARCH("Зенит",'результаты тура'!$B$1:$B$999&amp;'результаты тура'!$C$1:$C$999)),ROW($B$1:$B$999)),ROW(C29))),"")</f>
        <v/>
      </c>
      <c r="D30" t="str">
        <f t="array" ref="D30">IFERROR(INDEX('результаты тура'!D$1:D$999,SMALL(IF(ISNUMBER(SEARCH("Зенит",'результаты тура'!$B$1:$B$999&amp;'результаты тура'!$C$1:$C$999)),ROW($B$1:$B$999)),ROW(D29))),"")</f>
        <v/>
      </c>
    </row>
    <row r="31" spans="1:4" x14ac:dyDescent="0.25">
      <c r="A31" t="str">
        <f t="array" ref="A31">IFERROR(INDEX('результаты тура'!A$1:A$999,SMALL(IF(ISNUMBER(SEARCH("Зенит",'результаты тура'!$B$1:$B$999&amp;'результаты тура'!$C$1:$C$999)),ROW($B$1:$B$999)),ROW(A30))),"")</f>
        <v/>
      </c>
      <c r="B31" t="str">
        <f t="array" ref="B31">IFERROR(INDEX('результаты тура'!B$1:B$999,SMALL(IF(ISNUMBER(SEARCH("Зенит",'результаты тура'!$B$1:$B$999&amp;'результаты тура'!$C$1:$C$999)),ROW($B$1:$B$999)),ROW(B30))),"")</f>
        <v/>
      </c>
      <c r="C31" t="str">
        <f t="array" ref="C31">IFERROR(INDEX('результаты тура'!C$1:C$999,SMALL(IF(ISNUMBER(SEARCH("Зенит",'результаты тура'!$B$1:$B$999&amp;'результаты тура'!$C$1:$C$999)),ROW($B$1:$B$999)),ROW(C30))),"")</f>
        <v/>
      </c>
      <c r="D31" t="str">
        <f t="array" ref="D31">IFERROR(INDEX('результаты тура'!D$1:D$999,SMALL(IF(ISNUMBER(SEARCH("Зенит",'результаты тура'!$B$1:$B$999&amp;'результаты тура'!$C$1:$C$999)),ROW($B$1:$B$999)),ROW(D30))),"")</f>
        <v/>
      </c>
    </row>
    <row r="32" spans="1:4" x14ac:dyDescent="0.25">
      <c r="A32" t="str">
        <f t="array" ref="A32">IFERROR(INDEX('результаты тура'!A$1:A$999,SMALL(IF(ISNUMBER(SEARCH("Зенит",'результаты тура'!$B$1:$B$999&amp;'результаты тура'!$C$1:$C$999)),ROW($B$1:$B$999)),ROW(A31))),"")</f>
        <v/>
      </c>
      <c r="B32" t="str">
        <f t="array" ref="B32">IFERROR(INDEX('результаты тура'!B$1:B$999,SMALL(IF(ISNUMBER(SEARCH("Зенит",'результаты тура'!$B$1:$B$999&amp;'результаты тура'!$C$1:$C$999)),ROW($B$1:$B$999)),ROW(B31))),"")</f>
        <v/>
      </c>
      <c r="C32" t="str">
        <f t="array" ref="C32">IFERROR(INDEX('результаты тура'!C$1:C$999,SMALL(IF(ISNUMBER(SEARCH("Зенит",'результаты тура'!$B$1:$B$999&amp;'результаты тура'!$C$1:$C$999)),ROW($B$1:$B$999)),ROW(C31))),"")</f>
        <v/>
      </c>
      <c r="D32" t="str">
        <f t="array" ref="D32">IFERROR(INDEX('результаты тура'!D$1:D$999,SMALL(IF(ISNUMBER(SEARCH("Зенит",'результаты тура'!$B$1:$B$999&amp;'результаты тура'!$C$1:$C$999)),ROW($B$1:$B$999)),ROW(D31))),"")</f>
        <v/>
      </c>
    </row>
    <row r="33" spans="1:4" x14ac:dyDescent="0.25">
      <c r="A33" t="str">
        <f t="array" ref="A33">IFERROR(INDEX('результаты тура'!A$1:A$999,SMALL(IF(ISNUMBER(SEARCH("Зенит",'результаты тура'!$B$1:$B$999&amp;'результаты тура'!$C$1:$C$999)),ROW($B$1:$B$999)),ROW(A32))),"")</f>
        <v/>
      </c>
      <c r="B33" t="str">
        <f t="array" ref="B33">IFERROR(INDEX('результаты тура'!B$1:B$999,SMALL(IF(ISNUMBER(SEARCH("Зенит",'результаты тура'!$B$1:$B$999&amp;'результаты тура'!$C$1:$C$999)),ROW($B$1:$B$999)),ROW(B32))),"")</f>
        <v/>
      </c>
      <c r="C33" t="str">
        <f t="array" ref="C33">IFERROR(INDEX('результаты тура'!C$1:C$999,SMALL(IF(ISNUMBER(SEARCH("Зенит",'результаты тура'!$B$1:$B$999&amp;'результаты тура'!$C$1:$C$999)),ROW($B$1:$B$999)),ROW(C32))),"")</f>
        <v/>
      </c>
      <c r="D33" t="str">
        <f t="array" ref="D33">IFERROR(INDEX('результаты тура'!D$1:D$999,SMALL(IF(ISNUMBER(SEARCH("Зенит",'результаты тура'!$B$1:$B$999&amp;'результаты тура'!$C$1:$C$999)),ROW($B$1:$B$999)),ROW(D32))),"")</f>
        <v/>
      </c>
    </row>
    <row r="34" spans="1:4" x14ac:dyDescent="0.25">
      <c r="A34" t="str">
        <f t="array" ref="A34">IFERROR(INDEX('результаты тура'!A$1:A$999,SMALL(IF(ISNUMBER(SEARCH("Зенит",'результаты тура'!$B$1:$B$999&amp;'результаты тура'!$C$1:$C$999)),ROW($B$1:$B$999)),ROW(A33))),"")</f>
        <v/>
      </c>
      <c r="B34" t="str">
        <f t="array" ref="B34">IFERROR(INDEX('результаты тура'!B$1:B$999,SMALL(IF(ISNUMBER(SEARCH("Зенит",'результаты тура'!$B$1:$B$999&amp;'результаты тура'!$C$1:$C$999)),ROW($B$1:$B$999)),ROW(B33))),"")</f>
        <v/>
      </c>
      <c r="C34" t="str">
        <f t="array" ref="C34">IFERROR(INDEX('результаты тура'!C$1:C$999,SMALL(IF(ISNUMBER(SEARCH("Зенит",'результаты тура'!$B$1:$B$999&amp;'результаты тура'!$C$1:$C$999)),ROW($B$1:$B$999)),ROW(C33))),"")</f>
        <v/>
      </c>
      <c r="D34" t="str">
        <f t="array" ref="D34">IFERROR(INDEX('результаты тура'!D$1:D$999,SMALL(IF(ISNUMBER(SEARCH("Зенит",'результаты тура'!$B$1:$B$999&amp;'результаты тура'!$C$1:$C$999)),ROW($B$1:$B$999)),ROW(D33))),"")</f>
        <v/>
      </c>
    </row>
    <row r="35" spans="1:4" x14ac:dyDescent="0.25">
      <c r="A35" t="str">
        <f t="array" ref="A35">IFERROR(INDEX('результаты тура'!A$1:A$999,SMALL(IF(ISNUMBER(SEARCH("Зенит",'результаты тура'!$B$1:$B$999&amp;'результаты тура'!$C$1:$C$999)),ROW($B$1:$B$999)),ROW(A34))),"")</f>
        <v/>
      </c>
      <c r="B35" t="str">
        <f t="array" ref="B35">IFERROR(INDEX('результаты тура'!B$1:B$999,SMALL(IF(ISNUMBER(SEARCH("Зенит",'результаты тура'!$B$1:$B$999&amp;'результаты тура'!$C$1:$C$999)),ROW($B$1:$B$999)),ROW(B34))),"")</f>
        <v/>
      </c>
      <c r="C35" t="str">
        <f t="array" ref="C35">IFERROR(INDEX('результаты тура'!C$1:C$999,SMALL(IF(ISNUMBER(SEARCH("Зенит",'результаты тура'!$B$1:$B$999&amp;'результаты тура'!$C$1:$C$999)),ROW($B$1:$B$999)),ROW(C34))),"")</f>
        <v/>
      </c>
      <c r="D35" t="str">
        <f t="array" ref="D35">IFERROR(INDEX('результаты тура'!D$1:D$999,SMALL(IF(ISNUMBER(SEARCH("Зенит",'результаты тура'!$B$1:$B$999&amp;'результаты тура'!$C$1:$C$999)),ROW($B$1:$B$999)),ROW(D34))),"")</f>
        <v/>
      </c>
    </row>
    <row r="36" spans="1:4" x14ac:dyDescent="0.25">
      <c r="A36" t="str">
        <f t="array" ref="A36">IFERROR(INDEX('результаты тура'!A$1:A$999,SMALL(IF(ISNUMBER(SEARCH("Зенит",'результаты тура'!$B$1:$B$999&amp;'результаты тура'!$C$1:$C$999)),ROW($B$1:$B$999)),ROW(A35))),"")</f>
        <v/>
      </c>
      <c r="B36" t="str">
        <f t="array" ref="B36">IFERROR(INDEX('результаты тура'!B$1:B$999,SMALL(IF(ISNUMBER(SEARCH("Зенит",'результаты тура'!$B$1:$B$999&amp;'результаты тура'!$C$1:$C$999)),ROW($B$1:$B$999)),ROW(B35))),"")</f>
        <v/>
      </c>
      <c r="C36" t="str">
        <f t="array" ref="C36">IFERROR(INDEX('результаты тура'!C$1:C$999,SMALL(IF(ISNUMBER(SEARCH("Зенит",'результаты тура'!$B$1:$B$999&amp;'результаты тура'!$C$1:$C$999)),ROW($B$1:$B$999)),ROW(C35))),"")</f>
        <v/>
      </c>
      <c r="D36" t="str">
        <f t="array" ref="D36">IFERROR(INDEX('результаты тура'!D$1:D$999,SMALL(IF(ISNUMBER(SEARCH("Зенит",'результаты тура'!$B$1:$B$999&amp;'результаты тура'!$C$1:$C$999)),ROW($B$1:$B$999)),ROW(D35))),"")</f>
        <v/>
      </c>
    </row>
    <row r="37" spans="1:4" x14ac:dyDescent="0.25">
      <c r="A37" t="str">
        <f t="array" ref="A37">IFERROR(INDEX('результаты тура'!A$1:A$999,SMALL(IF(ISNUMBER(SEARCH("Зенит",'результаты тура'!$B$1:$B$999&amp;'результаты тура'!$C$1:$C$999)),ROW($B$1:$B$999)),ROW(A36))),"")</f>
        <v/>
      </c>
      <c r="B37" t="str">
        <f t="array" ref="B37">IFERROR(INDEX('результаты тура'!B$1:B$999,SMALL(IF(ISNUMBER(SEARCH("Зенит",'результаты тура'!$B$1:$B$999&amp;'результаты тура'!$C$1:$C$999)),ROW($B$1:$B$999)),ROW(B36))),"")</f>
        <v/>
      </c>
      <c r="C37" t="str">
        <f t="array" ref="C37">IFERROR(INDEX('результаты тура'!C$1:C$999,SMALL(IF(ISNUMBER(SEARCH("Зенит",'результаты тура'!$B$1:$B$999&amp;'результаты тура'!$C$1:$C$999)),ROW($B$1:$B$999)),ROW(C36))),"")</f>
        <v/>
      </c>
      <c r="D37" t="str">
        <f t="array" ref="D37">IFERROR(INDEX('результаты тура'!D$1:D$999,SMALL(IF(ISNUMBER(SEARCH("Зенит",'результаты тура'!$B$1:$B$999&amp;'результаты тура'!$C$1:$C$999)),ROW($B$1:$B$999)),ROW(D36))),"")</f>
        <v/>
      </c>
    </row>
    <row r="38" spans="1:4" x14ac:dyDescent="0.25">
      <c r="A38" t="str">
        <f t="array" ref="A38">IFERROR(INDEX('результаты тура'!A$1:A$999,SMALL(IF(ISNUMBER(SEARCH("Зенит",'результаты тура'!$B$1:$B$999&amp;'результаты тура'!$C$1:$C$999)),ROW($B$1:$B$999)),ROW(A37))),"")</f>
        <v/>
      </c>
      <c r="B38" t="str">
        <f t="array" ref="B38">IFERROR(INDEX('результаты тура'!B$1:B$999,SMALL(IF(ISNUMBER(SEARCH("Зенит",'результаты тура'!$B$1:$B$999&amp;'результаты тура'!$C$1:$C$999)),ROW($B$1:$B$999)),ROW(B37))),"")</f>
        <v/>
      </c>
      <c r="C38" t="str">
        <f t="array" ref="C38">IFERROR(INDEX('результаты тура'!C$1:C$999,SMALL(IF(ISNUMBER(SEARCH("Зенит",'результаты тура'!$B$1:$B$999&amp;'результаты тура'!$C$1:$C$999)),ROW($B$1:$B$999)),ROW(C37))),"")</f>
        <v/>
      </c>
      <c r="D38" t="str">
        <f t="array" ref="D38">IFERROR(INDEX('результаты тура'!D$1:D$999,SMALL(IF(ISNUMBER(SEARCH("Зенит",'результаты тура'!$B$1:$B$999&amp;'результаты тура'!$C$1:$C$999)),ROW($B$1:$B$999)),ROW(D37))),"")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результаты тура</vt:lpstr>
      <vt:lpstr>Зенит</vt:lpstr>
      <vt:lpstr>Ахмат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2018-06-19T08:21:43Z</dcterms:modified>
</cp:coreProperties>
</file>