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ЭтаКнига" defaultThemeVersion="124226"/>
  <bookViews>
    <workbookView xWindow="0" yWindow="0" windowWidth="28800" windowHeight="12930" activeTab="1"/>
  </bookViews>
  <sheets>
    <sheet name="3" sheetId="7" r:id="rId1"/>
    <sheet name="ВЫВЕСТИ" sheetId="10" r:id="rId2"/>
  </sheets>
  <calcPr calcId="124519"/>
</workbook>
</file>

<file path=xl/calcChain.xml><?xml version="1.0" encoding="utf-8"?>
<calcChain xmlns="http://schemas.openxmlformats.org/spreadsheetml/2006/main">
  <c r="D9" i="10" a="1"/>
  <c r="D9" s="1"/>
  <c r="E9" s="1"/>
  <c r="F9" a="1"/>
  <c r="F9" s="1"/>
  <c r="G9" s="1"/>
  <c r="H9" a="1"/>
  <c r="H9" s="1"/>
  <c r="I9" s="1"/>
  <c r="J9" a="1"/>
  <c r="J9" s="1"/>
  <c r="K9" s="1"/>
  <c r="L9" a="1"/>
  <c r="L9" s="1"/>
  <c r="M9" s="1"/>
  <c r="D10" a="1"/>
  <c r="D10" s="1"/>
  <c r="E10" s="1"/>
  <c r="F10" a="1"/>
  <c r="F10" s="1"/>
  <c r="G10" s="1"/>
  <c r="H10" a="1"/>
  <c r="H10" s="1"/>
  <c r="I10" s="1"/>
  <c r="J10" a="1"/>
  <c r="J10" s="1"/>
  <c r="K10" s="1"/>
  <c r="L10" a="1"/>
  <c r="L10" s="1"/>
  <c r="M10" s="1"/>
  <c r="D11" a="1"/>
  <c r="D11" s="1"/>
  <c r="E11" s="1"/>
  <c r="F11" a="1"/>
  <c r="F11" s="1"/>
  <c r="G11" s="1"/>
  <c r="H11" a="1"/>
  <c r="H11" s="1"/>
  <c r="I11" s="1"/>
  <c r="J11" a="1"/>
  <c r="J11" s="1"/>
  <c r="K11" s="1"/>
  <c r="L11" a="1"/>
  <c r="L11" s="1"/>
  <c r="M11" s="1"/>
  <c r="D12" a="1"/>
  <c r="D12" s="1"/>
  <c r="E12" s="1"/>
  <c r="F12" a="1"/>
  <c r="F12" s="1"/>
  <c r="G12" s="1"/>
  <c r="H12" a="1"/>
  <c r="H12" s="1"/>
  <c r="I12" s="1"/>
  <c r="J12" a="1"/>
  <c r="J12" s="1"/>
  <c r="K12" s="1"/>
  <c r="L12" a="1"/>
  <c r="L12" s="1"/>
  <c r="M12" s="1"/>
  <c r="D13" a="1"/>
  <c r="D13" s="1"/>
  <c r="E13" s="1"/>
  <c r="F13" a="1"/>
  <c r="F13" s="1"/>
  <c r="G13" s="1"/>
  <c r="H13" a="1"/>
  <c r="H13" s="1"/>
  <c r="I13" s="1"/>
  <c r="J13" a="1"/>
  <c r="J13" s="1"/>
  <c r="K13" s="1"/>
  <c r="L13" a="1"/>
  <c r="L13" s="1"/>
  <c r="M13" s="1"/>
  <c r="D14" a="1"/>
  <c r="D14" s="1"/>
  <c r="E14" s="1"/>
  <c r="F14" a="1"/>
  <c r="F14" s="1"/>
  <c r="G14" s="1"/>
  <c r="H14" a="1"/>
  <c r="H14" s="1"/>
  <c r="I14" s="1"/>
  <c r="J14" a="1"/>
  <c r="J14" s="1"/>
  <c r="K14" s="1"/>
  <c r="L14" a="1"/>
  <c r="L14" s="1"/>
  <c r="M14" s="1"/>
  <c r="D15" a="1"/>
  <c r="D15" s="1"/>
  <c r="E15" s="1"/>
  <c r="F15" a="1"/>
  <c r="F15" s="1"/>
  <c r="G15" s="1"/>
  <c r="H15" a="1"/>
  <c r="H15" s="1"/>
  <c r="I15" s="1"/>
  <c r="J15" a="1"/>
  <c r="J15" s="1"/>
  <c r="K15" s="1"/>
  <c r="L15" a="1"/>
  <c r="L15" s="1"/>
  <c r="M15" s="1"/>
  <c r="D16" a="1"/>
  <c r="D16" s="1"/>
  <c r="E16" s="1"/>
  <c r="F16" a="1"/>
  <c r="F16" s="1"/>
  <c r="G16" s="1"/>
  <c r="H16" a="1"/>
  <c r="H16" s="1"/>
  <c r="I16" s="1"/>
  <c r="J16" a="1"/>
  <c r="J16" s="1"/>
  <c r="K16" s="1"/>
  <c r="L16" a="1"/>
  <c r="L16" s="1"/>
  <c r="M16" s="1"/>
  <c r="D17" a="1"/>
  <c r="D17" s="1"/>
  <c r="E17" s="1"/>
  <c r="F17" a="1"/>
  <c r="F17" s="1"/>
  <c r="G17" s="1"/>
  <c r="H17" a="1"/>
  <c r="H17" s="1"/>
  <c r="I17" s="1"/>
  <c r="J17" a="1"/>
  <c r="J17" s="1"/>
  <c r="K17" s="1"/>
  <c r="L17" a="1"/>
  <c r="L17" s="1"/>
  <c r="M17" s="1"/>
  <c r="D18" a="1"/>
  <c r="D18" s="1"/>
  <c r="E18" s="1"/>
  <c r="F18" a="1"/>
  <c r="F18" s="1"/>
  <c r="G18" s="1"/>
  <c r="H18" a="1"/>
  <c r="H18" s="1"/>
  <c r="I18" s="1"/>
  <c r="J18" a="1"/>
  <c r="J18" s="1"/>
  <c r="K18" s="1"/>
  <c r="L18" a="1"/>
  <c r="L18" s="1"/>
  <c r="M18" s="1"/>
  <c r="D19" a="1"/>
  <c r="D19" s="1"/>
  <c r="E19" s="1"/>
  <c r="F19" a="1"/>
  <c r="F19" s="1"/>
  <c r="G19" s="1"/>
  <c r="H19" a="1"/>
  <c r="H19" s="1"/>
  <c r="I19" s="1"/>
  <c r="J19" a="1"/>
  <c r="J19" s="1"/>
  <c r="K19" s="1"/>
  <c r="L19" a="1"/>
  <c r="L19" s="1"/>
  <c r="M19" s="1"/>
  <c r="D20" a="1"/>
  <c r="D20" s="1"/>
  <c r="E20" s="1"/>
  <c r="F20" a="1"/>
  <c r="F20" s="1"/>
  <c r="G20" s="1"/>
  <c r="H20" a="1"/>
  <c r="H20" s="1"/>
  <c r="I20" s="1"/>
  <c r="J20" a="1"/>
  <c r="J20" s="1"/>
  <c r="K20" s="1"/>
  <c r="L20" a="1"/>
  <c r="L20" s="1"/>
  <c r="M20" s="1"/>
  <c r="D21" a="1"/>
  <c r="D21" s="1"/>
  <c r="E21" s="1"/>
  <c r="F21" a="1"/>
  <c r="F21" s="1"/>
  <c r="G21" s="1"/>
  <c r="H21" a="1"/>
  <c r="H21" s="1"/>
  <c r="I21" s="1"/>
  <c r="J21" a="1"/>
  <c r="J21" s="1"/>
  <c r="K21" s="1"/>
  <c r="L21" a="1"/>
  <c r="L21" s="1"/>
  <c r="M21" s="1"/>
  <c r="D22" a="1"/>
  <c r="D22" s="1"/>
  <c r="E22" s="1"/>
  <c r="F22" a="1"/>
  <c r="F22" s="1"/>
  <c r="G22" s="1"/>
  <c r="H22" a="1"/>
  <c r="H22" s="1"/>
  <c r="I22" s="1"/>
  <c r="J22" a="1"/>
  <c r="J22" s="1"/>
  <c r="K22" s="1"/>
  <c r="L22" a="1"/>
  <c r="L22" s="1"/>
  <c r="M22" s="1"/>
  <c r="D23" a="1"/>
  <c r="D23" s="1"/>
  <c r="E23" s="1"/>
  <c r="F23" a="1"/>
  <c r="F23" s="1"/>
  <c r="G23" s="1"/>
  <c r="H23" a="1"/>
  <c r="H23" s="1"/>
  <c r="I23" s="1"/>
  <c r="J23" a="1"/>
  <c r="J23" s="1"/>
  <c r="K23" s="1"/>
  <c r="L23" a="1"/>
  <c r="L23" s="1"/>
  <c r="M23" s="1"/>
  <c r="D24" a="1"/>
  <c r="D24" s="1"/>
  <c r="E24" s="1"/>
  <c r="F24" a="1"/>
  <c r="F24" s="1"/>
  <c r="G24" s="1"/>
  <c r="H24" a="1"/>
  <c r="H24" s="1"/>
  <c r="I24" s="1"/>
  <c r="J24" a="1"/>
  <c r="J24" s="1"/>
  <c r="K24" s="1"/>
  <c r="L24" a="1"/>
  <c r="L24" s="1"/>
  <c r="M24" s="1"/>
  <c r="D25" a="1"/>
  <c r="D25" s="1"/>
  <c r="E25" s="1"/>
  <c r="F25" a="1"/>
  <c r="F25" s="1"/>
  <c r="G25" s="1"/>
  <c r="H25" a="1"/>
  <c r="H25" s="1"/>
  <c r="I25" s="1"/>
  <c r="J25" a="1"/>
  <c r="J25" s="1"/>
  <c r="K25" s="1"/>
  <c r="L25" a="1"/>
  <c r="L25" s="1"/>
  <c r="M25" s="1"/>
  <c r="D26" a="1"/>
  <c r="D26" s="1"/>
  <c r="E26" s="1"/>
  <c r="F26" a="1"/>
  <c r="F26" s="1"/>
  <c r="G26" s="1"/>
  <c r="H26" a="1"/>
  <c r="H26" s="1"/>
  <c r="I26" s="1"/>
  <c r="J26" a="1"/>
  <c r="J26" s="1"/>
  <c r="K26" s="1"/>
  <c r="L26" a="1"/>
  <c r="L26" s="1"/>
  <c r="M26" s="1"/>
  <c r="D27" a="1"/>
  <c r="D27" s="1"/>
  <c r="E27" s="1"/>
  <c r="F27" a="1"/>
  <c r="F27" s="1"/>
  <c r="G27" s="1"/>
  <c r="H27" a="1"/>
  <c r="H27" s="1"/>
  <c r="I27" s="1"/>
  <c r="J27" a="1"/>
  <c r="J27" s="1"/>
  <c r="K27" s="1"/>
  <c r="L27" a="1"/>
  <c r="L27" s="1"/>
  <c r="M27" s="1"/>
  <c r="D28" a="1"/>
  <c r="D28" s="1"/>
  <c r="E28" s="1"/>
  <c r="F28" a="1"/>
  <c r="F28" s="1"/>
  <c r="G28" s="1"/>
  <c r="H28" a="1"/>
  <c r="H28" s="1"/>
  <c r="I28" s="1"/>
  <c r="J28" a="1"/>
  <c r="J28" s="1"/>
  <c r="K28" s="1"/>
  <c r="L28" a="1"/>
  <c r="L28" s="1"/>
  <c r="M28" s="1"/>
  <c r="D29" a="1"/>
  <c r="D29" s="1"/>
  <c r="E29" s="1"/>
  <c r="F29" a="1"/>
  <c r="F29" s="1"/>
  <c r="G29" s="1"/>
  <c r="H29" a="1"/>
  <c r="H29" s="1"/>
  <c r="I29" s="1"/>
  <c r="J29" a="1"/>
  <c r="J29" s="1"/>
  <c r="K29" s="1"/>
  <c r="L29" a="1"/>
  <c r="L29" s="1"/>
  <c r="M29" s="1"/>
  <c r="D30" a="1"/>
  <c r="D30" s="1"/>
  <c r="E30" s="1"/>
  <c r="F30" a="1"/>
  <c r="F30" s="1"/>
  <c r="G30" s="1"/>
  <c r="H30" a="1"/>
  <c r="H30" s="1"/>
  <c r="I30" s="1"/>
  <c r="J30" a="1"/>
  <c r="J30" s="1"/>
  <c r="K30" s="1"/>
  <c r="L30" a="1"/>
  <c r="L30" s="1"/>
  <c r="M30" s="1"/>
  <c r="D31" a="1"/>
  <c r="D31" s="1"/>
  <c r="E31" s="1"/>
  <c r="F31" a="1"/>
  <c r="F31" s="1"/>
  <c r="G31" s="1"/>
  <c r="H31" a="1"/>
  <c r="H31" s="1"/>
  <c r="I31" s="1"/>
  <c r="J31" a="1"/>
  <c r="J31" s="1"/>
  <c r="K31" s="1"/>
  <c r="L31" a="1"/>
  <c r="L31" s="1"/>
  <c r="M31" s="1"/>
  <c r="D32" a="1"/>
  <c r="D32" s="1"/>
  <c r="E32" s="1"/>
  <c r="F32" a="1"/>
  <c r="F32" s="1"/>
  <c r="G32" s="1"/>
  <c r="H32" a="1"/>
  <c r="H32" s="1"/>
  <c r="I32" s="1"/>
  <c r="J32" a="1"/>
  <c r="J32" s="1"/>
  <c r="K32" s="1"/>
  <c r="L32" a="1"/>
  <c r="L32" s="1"/>
  <c r="M32" s="1"/>
  <c r="F8" a="1"/>
  <c r="F8" s="1"/>
  <c r="G8" s="1"/>
  <c r="H8" a="1"/>
  <c r="H8" s="1"/>
  <c r="I8" s="1"/>
  <c r="J8" a="1"/>
  <c r="J8" s="1"/>
  <c r="K8" s="1"/>
  <c r="L8" a="1"/>
  <c r="L8" s="1"/>
  <c r="M8" s="1"/>
  <c r="D8" l="1" a="1"/>
  <c r="D8" s="1"/>
  <c r="E8" s="1"/>
</calcChain>
</file>

<file path=xl/sharedStrings.xml><?xml version="1.0" encoding="utf-8"?>
<sst xmlns="http://schemas.openxmlformats.org/spreadsheetml/2006/main" count="14" uniqueCount="9">
  <si>
    <t>Название одно</t>
  </si>
  <si>
    <t>Название второе</t>
  </si>
  <si>
    <t>Название десятое</t>
  </si>
  <si>
    <t>Необходимо вывести НАЗВАНИЯ в этом листе, которые имеют по формуле значения выше числа</t>
  </si>
  <si>
    <t>Плюс нужно оставить только те у которых левое число от и больше числа ---------&gt;</t>
  </si>
  <si>
    <t>Раньше в этом столбце был текст, теперь числа, из за этого появились не нужные данные в итоговой таблице</t>
  </si>
  <si>
    <t>&lt;---если сюда для примера вписать число 345 то исчезнет из ячейке H и I значения 3000 и Н/Д , они и не нужны, как их убрать при таком условии которое сейчас стоит?</t>
  </si>
  <si>
    <t>Итоговая таблица показывает верные данные, единственное в ячейке H и I появились лишние не нужные данные, их нужно просто убрать.</t>
  </si>
  <si>
    <t>Если в эти столбцы (D E, I J, N O), снова поставить текст, то проблема сразу отпадает.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</si>
</sst>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20" fontId="0" fillId="0" borderId="2" xfId="0" applyNumberFormat="1" applyFill="1" applyBorder="1" applyAlignment="1">
      <alignment horizontal="right"/>
    </xf>
    <xf numFmtId="0" fontId="0" fillId="3" borderId="0" xfId="0" applyFill="1"/>
    <xf numFmtId="0" fontId="0" fillId="0" borderId="3" xfId="0" applyFill="1" applyBorder="1"/>
    <xf numFmtId="0" fontId="0" fillId="4" borderId="8" xfId="0" applyFill="1" applyBorder="1"/>
    <xf numFmtId="0" fontId="0" fillId="4" borderId="9" xfId="0" applyFill="1" applyBorder="1"/>
    <xf numFmtId="0" fontId="0" fillId="2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/>
    <xf numFmtId="0" fontId="0" fillId="0" borderId="7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0" fillId="6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AE5"/>
  <sheetViews>
    <sheetView zoomScale="80" zoomScaleNormal="80" workbookViewId="0">
      <selection activeCell="D6" sqref="D6"/>
    </sheetView>
  </sheetViews>
  <sheetFormatPr defaultRowHeight="15"/>
  <cols>
    <col min="1" max="1" width="20.7109375" style="4" customWidth="1"/>
    <col min="2" max="2" width="20.7109375" style="2" customWidth="1"/>
    <col min="3" max="3" width="16" style="1" bestFit="1" customWidth="1"/>
    <col min="4" max="4" width="4.42578125" style="1" bestFit="1" customWidth="1"/>
    <col min="5" max="5" width="3.42578125" style="1" bestFit="1" customWidth="1"/>
    <col min="6" max="6" width="6.5703125" style="1" bestFit="1" customWidth="1"/>
    <col min="7" max="7" width="5.5703125" style="2" bestFit="1" customWidth="1"/>
    <col min="8" max="8" width="18.140625" style="4" bestFit="1" customWidth="1"/>
    <col min="9" max="10" width="3.42578125" style="1" bestFit="1" customWidth="1"/>
    <col min="11" max="11" width="5.5703125" style="1" bestFit="1" customWidth="1"/>
    <col min="12" max="12" width="5.5703125" style="2" bestFit="1" customWidth="1"/>
    <col min="13" max="13" width="19.28515625" style="4" bestFit="1" customWidth="1"/>
    <col min="14" max="15" width="4.42578125" style="1" bestFit="1" customWidth="1"/>
    <col min="16" max="16" width="5.5703125" style="1" bestFit="1" customWidth="1"/>
    <col min="17" max="17" width="5.5703125" style="2" bestFit="1" customWidth="1"/>
    <col min="18" max="19" width="9.140625" style="1"/>
    <col min="20" max="21" width="18.140625" style="1" customWidth="1"/>
    <col min="22" max="25" width="9.140625" style="1"/>
    <col min="26" max="27" width="18.140625" style="1" customWidth="1"/>
    <col min="28" max="31" width="9.140625" style="1"/>
    <col min="32" max="16384" width="9.140625" style="3"/>
  </cols>
  <sheetData>
    <row r="1" spans="1:17" s="1" customFormat="1" ht="15.75" customHeight="1">
      <c r="A1" s="5"/>
      <c r="B1" s="9"/>
      <c r="C1" s="8" t="s">
        <v>0</v>
      </c>
      <c r="D1" s="21">
        <v>100</v>
      </c>
      <c r="E1" s="21">
        <v>10</v>
      </c>
      <c r="F1" s="8">
        <v>500</v>
      </c>
      <c r="G1" s="7">
        <v>50</v>
      </c>
      <c r="H1" s="6" t="s">
        <v>1</v>
      </c>
      <c r="I1" s="21">
        <v>7</v>
      </c>
      <c r="J1" s="21">
        <v>52</v>
      </c>
      <c r="K1" s="8">
        <v>3000</v>
      </c>
      <c r="L1" s="7">
        <v>200</v>
      </c>
      <c r="M1" s="14" t="s">
        <v>2</v>
      </c>
      <c r="N1" s="15">
        <v>345</v>
      </c>
      <c r="O1" s="15">
        <v>14</v>
      </c>
      <c r="P1" s="16">
        <v>1235</v>
      </c>
      <c r="Q1" s="17">
        <v>241</v>
      </c>
    </row>
    <row r="2" spans="1:17">
      <c r="B2" s="9"/>
    </row>
    <row r="3" spans="1:17">
      <c r="D3" s="22" t="s">
        <v>5</v>
      </c>
      <c r="E3" s="22" t="s">
        <v>5</v>
      </c>
      <c r="I3" s="22" t="s">
        <v>5</v>
      </c>
      <c r="J3" s="22" t="s">
        <v>5</v>
      </c>
      <c r="N3" s="22" t="s">
        <v>5</v>
      </c>
      <c r="O3" s="22" t="s">
        <v>5</v>
      </c>
    </row>
    <row r="5" spans="1:17">
      <c r="D5" s="1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>
    <tabColor rgb="FF00B050"/>
  </sheetPr>
  <dimension ref="C2:M32"/>
  <sheetViews>
    <sheetView tabSelected="1" topLeftCell="C1" workbookViewId="0">
      <selection activeCell="E4" sqref="E4:E5"/>
    </sheetView>
  </sheetViews>
  <sheetFormatPr defaultRowHeight="15"/>
  <cols>
    <col min="3" max="3" width="134.85546875" bestFit="1" customWidth="1"/>
    <col min="4" max="4" width="16.5703125" bestFit="1" customWidth="1"/>
    <col min="5" max="5" width="13.5703125" customWidth="1"/>
    <col min="6" max="6" width="17.5703125" bestFit="1" customWidth="1"/>
  </cols>
  <sheetData>
    <row r="2" spans="3:13" ht="15.75" thickBot="1"/>
    <row r="3" spans="3:13">
      <c r="C3" s="11" t="s">
        <v>3</v>
      </c>
      <c r="D3" s="18">
        <v>5</v>
      </c>
    </row>
    <row r="4" spans="3:13" ht="15.75" thickBot="1">
      <c r="C4" s="19" t="s">
        <v>4</v>
      </c>
      <c r="D4" s="20">
        <v>344</v>
      </c>
      <c r="E4" s="23" t="s">
        <v>6</v>
      </c>
    </row>
    <row r="5" spans="3:13">
      <c r="E5" s="10" t="s">
        <v>7</v>
      </c>
    </row>
    <row r="7" spans="3:13" ht="15.75" thickBot="1"/>
    <row r="8" spans="3:13" ht="15.75" thickBot="1">
      <c r="D8" s="12" t="str">
        <f t="array" ref="D8">INDEX('3'!1:1,SMALL(IFERROR(COLUMN('3'!$C:$M)/(('3'!$F1:$P1/'3'!$G1:$Q1-1)&gt;$D$3)/('3'!$F1:$P1&gt;$D$4),999),COLUMN(B8)/2))&amp;""</f>
        <v>Название одно</v>
      </c>
      <c r="E8" s="13">
        <f>IF(D8="","",INDEX('3'!$F1:$P1/'3'!$G1:$Q1-1,MATCH(D8,'3'!$C1:$M1,)))</f>
        <v>9</v>
      </c>
      <c r="F8" s="12" t="str">
        <f t="array" ref="F8">INDEX('3'!1:1,SMALL(IFERROR(COLUMN('3'!$C:$M)/(('3'!$F1:$P1/'3'!$G1:$Q1-1)&gt;$D$3)/('3'!$F1:$P1&gt;$D$4),999),COLUMN(D8)/2))&amp;""</f>
        <v>Название второе</v>
      </c>
      <c r="G8" s="13">
        <f>IF(F8="","",INDEX('3'!$F1:$P1/'3'!$G1:$Q1-1,MATCH(F8,'3'!$C1:$M1,)))</f>
        <v>14</v>
      </c>
      <c r="H8" s="12" t="str">
        <f t="array" ref="H8">INDEX('3'!1:1,SMALL(IFERROR(COLUMN('3'!$C:$M)/(('3'!$F1:$P1/'3'!$G1:$Q1-1)&gt;$D$3)/('3'!$F1:$P1&gt;$D$4),999),COLUMN(F8)/2))&amp;""</f>
        <v>3000</v>
      </c>
      <c r="I8" s="13" t="e">
        <f>IF(H8="","",INDEX('3'!$F1:$P1/'3'!$G1:$Q1-1,MATCH(H8,'3'!$C1:$M1,)))</f>
        <v>#N/A</v>
      </c>
      <c r="J8" s="12" t="str">
        <f t="array" ref="J8">INDEX('3'!1:1,SMALL(IFERROR(COLUMN('3'!$C:$M)/(('3'!$F1:$P1/'3'!$G1:$Q1-1)&gt;$D$3)/('3'!$F1:$P1&gt;$D$4),999),COLUMN(H8)/2))&amp;""</f>
        <v/>
      </c>
      <c r="K8" s="13" t="str">
        <f>IF(J8="","",INDEX('3'!$F1:$P1/'3'!$G1:$Q1-1,MATCH(J8,'3'!$C1:$M1,)))</f>
        <v/>
      </c>
      <c r="L8" s="12" t="str">
        <f t="array" ref="L8">INDEX('3'!1:1,SMALL(IFERROR(COLUMN('3'!$C:$M)/(('3'!$F1:$P1/'3'!$G1:$Q1-1)&gt;$D$3)/('3'!$F1:$P1&gt;$D$4),999),COLUMN(J8)/2))&amp;""</f>
        <v/>
      </c>
      <c r="M8" s="13" t="str">
        <f>IF(L8="","",INDEX('3'!$F1:$P1/'3'!$G1:$Q1-1,MATCH(L8,'3'!$C1:$M1,)))</f>
        <v/>
      </c>
    </row>
    <row r="9" spans="3:13" ht="15.75" thickBot="1">
      <c r="D9" s="12" t="str">
        <f t="array" ref="D9">INDEX('3'!2:2,SMALL(IFERROR(COLUMN('3'!$C:$M)/(('3'!$F2:$P2/'3'!$G2:$Q2-1)&gt;$D$3)/('3'!$F2:$P2&gt;$D$4),999),COLUMN(B9)/2))&amp;""</f>
        <v/>
      </c>
      <c r="E9" s="13" t="str">
        <f>IF(D9="","",INDEX('3'!$F2:$P2/'3'!$G2:$Q2-1,MATCH(D9,'3'!$C2:$M2,)))</f>
        <v/>
      </c>
      <c r="F9" s="12" t="str">
        <f t="array" ref="F9">INDEX('3'!2:2,SMALL(IFERROR(COLUMN('3'!$C:$M)/(('3'!$F2:$P2/'3'!$G2:$Q2-1)&gt;$D$3)/('3'!$F2:$P2&gt;$D$4),999),COLUMN(D9)/2))&amp;""</f>
        <v/>
      </c>
      <c r="G9" s="13" t="str">
        <f>IF(F9="","",INDEX('3'!$F2:$P2/'3'!$G2:$Q2-1,MATCH(F9,'3'!$C2:$M2,)))</f>
        <v/>
      </c>
      <c r="H9" s="12" t="str">
        <f t="array" ref="H9">INDEX('3'!2:2,SMALL(IFERROR(COLUMN('3'!$C:$M)/(('3'!$F2:$P2/'3'!$G2:$Q2-1)&gt;$D$3)/('3'!$F2:$P2&gt;$D$4),999),COLUMN(F9)/2))&amp;""</f>
        <v/>
      </c>
      <c r="I9" s="13" t="str">
        <f>IF(H9="","",INDEX('3'!$F2:$P2/'3'!$G2:$Q2-1,MATCH(H9,'3'!$C2:$M2,)))</f>
        <v/>
      </c>
      <c r="J9" s="12" t="str">
        <f t="array" ref="J9">INDEX('3'!2:2,SMALL(IFERROR(COLUMN('3'!$C:$M)/(('3'!$F2:$P2/'3'!$G2:$Q2-1)&gt;$D$3)/('3'!$F2:$P2&gt;$D$4),999),COLUMN(H9)/2))&amp;""</f>
        <v/>
      </c>
      <c r="K9" s="13" t="str">
        <f>IF(J9="","",INDEX('3'!$F2:$P2/'3'!$G2:$Q2-1,MATCH(J9,'3'!$C2:$M2,)))</f>
        <v/>
      </c>
      <c r="L9" s="12" t="str">
        <f t="array" ref="L9">INDEX('3'!2:2,SMALL(IFERROR(COLUMN('3'!$C:$M)/(('3'!$F2:$P2/'3'!$G2:$Q2-1)&gt;$D$3)/('3'!$F2:$P2&gt;$D$4),999),COLUMN(J9)/2))&amp;""</f>
        <v/>
      </c>
      <c r="M9" s="13" t="str">
        <f>IF(L9="","",INDEX('3'!$F2:$P2/'3'!$G2:$Q2-1,MATCH(L9,'3'!$C2:$M2,)))</f>
        <v/>
      </c>
    </row>
    <row r="10" spans="3:13" ht="15.75" thickBot="1">
      <c r="D10" s="12" t="str">
        <f t="array" ref="D10">INDEX('3'!3:3,SMALL(IFERROR(COLUMN('3'!$C:$M)/(('3'!$F3:$P3/'3'!$G3:$Q3-1)&gt;$D$3)/('3'!$F3:$P3&gt;$D$4),999),COLUMN(B10)/2))&amp;""</f>
        <v/>
      </c>
      <c r="E10" s="13" t="str">
        <f>IF(D10="","",INDEX('3'!$F3:$P3/'3'!$G3:$Q3-1,MATCH(D10,'3'!$C3:$M3,)))</f>
        <v/>
      </c>
      <c r="F10" s="12" t="str">
        <f t="array" ref="F10">INDEX('3'!3:3,SMALL(IFERROR(COLUMN('3'!$C:$M)/(('3'!$F3:$P3/'3'!$G3:$Q3-1)&gt;$D$3)/('3'!$F3:$P3&gt;$D$4),999),COLUMN(D10)/2))&amp;""</f>
        <v/>
      </c>
      <c r="G10" s="13" t="str">
        <f>IF(F10="","",INDEX('3'!$F3:$P3/'3'!$G3:$Q3-1,MATCH(F10,'3'!$C3:$M3,)))</f>
        <v/>
      </c>
      <c r="H10" s="12" t="str">
        <f t="array" ref="H10">INDEX('3'!3:3,SMALL(IFERROR(COLUMN('3'!$C:$M)/(('3'!$F3:$P3/'3'!$G3:$Q3-1)&gt;$D$3)/('3'!$F3:$P3&gt;$D$4),999),COLUMN(F10)/2))&amp;""</f>
        <v/>
      </c>
      <c r="I10" s="13" t="str">
        <f>IF(H10="","",INDEX('3'!$F3:$P3/'3'!$G3:$Q3-1,MATCH(H10,'3'!$C3:$M3,)))</f>
        <v/>
      </c>
      <c r="J10" s="12" t="str">
        <f t="array" ref="J10">INDEX('3'!3:3,SMALL(IFERROR(COLUMN('3'!$C:$M)/(('3'!$F3:$P3/'3'!$G3:$Q3-1)&gt;$D$3)/('3'!$F3:$P3&gt;$D$4),999),COLUMN(H10)/2))&amp;""</f>
        <v/>
      </c>
      <c r="K10" s="13" t="str">
        <f>IF(J10="","",INDEX('3'!$F3:$P3/'3'!$G3:$Q3-1,MATCH(J10,'3'!$C3:$M3,)))</f>
        <v/>
      </c>
      <c r="L10" s="12" t="str">
        <f t="array" ref="L10">INDEX('3'!3:3,SMALL(IFERROR(COLUMN('3'!$C:$M)/(('3'!$F3:$P3/'3'!$G3:$Q3-1)&gt;$D$3)/('3'!$F3:$P3&gt;$D$4),999),COLUMN(J10)/2))&amp;""</f>
        <v/>
      </c>
      <c r="M10" s="13" t="str">
        <f>IF(L10="","",INDEX('3'!$F3:$P3/'3'!$G3:$Q3-1,MATCH(L10,'3'!$C3:$M3,)))</f>
        <v/>
      </c>
    </row>
    <row r="11" spans="3:13" ht="15.75" thickBot="1">
      <c r="D11" s="12" t="str">
        <f t="array" ref="D11">INDEX('3'!4:4,SMALL(IFERROR(COLUMN('3'!$C:$M)/(('3'!$F4:$P4/'3'!$G4:$Q4-1)&gt;$D$3)/('3'!$F4:$P4&gt;$D$4),999),COLUMN(B11)/2))&amp;""</f>
        <v/>
      </c>
      <c r="E11" s="13" t="str">
        <f>IF(D11="","",INDEX('3'!$F4:$P4/'3'!$G4:$Q4-1,MATCH(D11,'3'!$C4:$M4,)))</f>
        <v/>
      </c>
      <c r="F11" s="12" t="str">
        <f t="array" ref="F11">INDEX('3'!4:4,SMALL(IFERROR(COLUMN('3'!$C:$M)/(('3'!$F4:$P4/'3'!$G4:$Q4-1)&gt;$D$3)/('3'!$F4:$P4&gt;$D$4),999),COLUMN(D11)/2))&amp;""</f>
        <v/>
      </c>
      <c r="G11" s="13" t="str">
        <f>IF(F11="","",INDEX('3'!$F4:$P4/'3'!$G4:$Q4-1,MATCH(F11,'3'!$C4:$M4,)))</f>
        <v/>
      </c>
      <c r="H11" s="12" t="str">
        <f t="array" ref="H11">INDEX('3'!4:4,SMALL(IFERROR(COLUMN('3'!$C:$M)/(('3'!$F4:$P4/'3'!$G4:$Q4-1)&gt;$D$3)/('3'!$F4:$P4&gt;$D$4),999),COLUMN(F11)/2))&amp;""</f>
        <v/>
      </c>
      <c r="I11" s="13" t="str">
        <f>IF(H11="","",INDEX('3'!$F4:$P4/'3'!$G4:$Q4-1,MATCH(H11,'3'!$C4:$M4,)))</f>
        <v/>
      </c>
      <c r="J11" s="12" t="str">
        <f t="array" ref="J11">INDEX('3'!4:4,SMALL(IFERROR(COLUMN('3'!$C:$M)/(('3'!$F4:$P4/'3'!$G4:$Q4-1)&gt;$D$3)/('3'!$F4:$P4&gt;$D$4),999),COLUMN(H11)/2))&amp;""</f>
        <v/>
      </c>
      <c r="K11" s="13" t="str">
        <f>IF(J11="","",INDEX('3'!$F4:$P4/'3'!$G4:$Q4-1,MATCH(J11,'3'!$C4:$M4,)))</f>
        <v/>
      </c>
      <c r="L11" s="12" t="str">
        <f t="array" ref="L11">INDEX('3'!4:4,SMALL(IFERROR(COLUMN('3'!$C:$M)/(('3'!$F4:$P4/'3'!$G4:$Q4-1)&gt;$D$3)/('3'!$F4:$P4&gt;$D$4),999),COLUMN(J11)/2))&amp;""</f>
        <v/>
      </c>
      <c r="M11" s="13" t="str">
        <f>IF(L11="","",INDEX('3'!$F4:$P4/'3'!$G4:$Q4-1,MATCH(L11,'3'!$C4:$M4,)))</f>
        <v/>
      </c>
    </row>
    <row r="12" spans="3:13" ht="15.75" thickBot="1">
      <c r="D12" s="12" t="str">
        <f t="array" ref="D12">INDEX('3'!5:5,SMALL(IFERROR(COLUMN('3'!$C:$M)/(('3'!$F5:$P5/'3'!$G5:$Q5-1)&gt;$D$3)/('3'!$F5:$P5&gt;$D$4),999),COLUMN(B12)/2))&amp;""</f>
        <v/>
      </c>
      <c r="E12" s="13" t="str">
        <f>IF(D12="","",INDEX('3'!$F5:$P5/'3'!$G5:$Q5-1,MATCH(D12,'3'!$C5:$M5,)))</f>
        <v/>
      </c>
      <c r="F12" s="12" t="str">
        <f t="array" ref="F12">INDEX('3'!5:5,SMALL(IFERROR(COLUMN('3'!$C:$M)/(('3'!$F5:$P5/'3'!$G5:$Q5-1)&gt;$D$3)/('3'!$F5:$P5&gt;$D$4),999),COLUMN(D12)/2))&amp;""</f>
        <v/>
      </c>
      <c r="G12" s="13" t="str">
        <f>IF(F12="","",INDEX('3'!$F5:$P5/'3'!$G5:$Q5-1,MATCH(F12,'3'!$C5:$M5,)))</f>
        <v/>
      </c>
      <c r="H12" s="12" t="str">
        <f t="array" ref="H12">INDEX('3'!5:5,SMALL(IFERROR(COLUMN('3'!$C:$M)/(('3'!$F5:$P5/'3'!$G5:$Q5-1)&gt;$D$3)/('3'!$F5:$P5&gt;$D$4),999),COLUMN(F12)/2))&amp;""</f>
        <v/>
      </c>
      <c r="I12" s="13" t="str">
        <f>IF(H12="","",INDEX('3'!$F5:$P5/'3'!$G5:$Q5-1,MATCH(H12,'3'!$C5:$M5,)))</f>
        <v/>
      </c>
      <c r="J12" s="12" t="str">
        <f t="array" ref="J12">INDEX('3'!5:5,SMALL(IFERROR(COLUMN('3'!$C:$M)/(('3'!$F5:$P5/'3'!$G5:$Q5-1)&gt;$D$3)/('3'!$F5:$P5&gt;$D$4),999),COLUMN(H12)/2))&amp;""</f>
        <v/>
      </c>
      <c r="K12" s="13" t="str">
        <f>IF(J12="","",INDEX('3'!$F5:$P5/'3'!$G5:$Q5-1,MATCH(J12,'3'!$C5:$M5,)))</f>
        <v/>
      </c>
      <c r="L12" s="12" t="str">
        <f t="array" ref="L12">INDEX('3'!5:5,SMALL(IFERROR(COLUMN('3'!$C:$M)/(('3'!$F5:$P5/'3'!$G5:$Q5-1)&gt;$D$3)/('3'!$F5:$P5&gt;$D$4),999),COLUMN(J12)/2))&amp;""</f>
        <v/>
      </c>
      <c r="M12" s="13" t="str">
        <f>IF(L12="","",INDEX('3'!$F5:$P5/'3'!$G5:$Q5-1,MATCH(L12,'3'!$C5:$M5,)))</f>
        <v/>
      </c>
    </row>
    <row r="13" spans="3:13" ht="15.75" thickBot="1">
      <c r="D13" s="12" t="str">
        <f t="array" ref="D13">INDEX('3'!6:6,SMALL(IFERROR(COLUMN('3'!$C:$M)/(('3'!$F6:$P6/'3'!$G6:$Q6-1)&gt;$D$3)/('3'!$F6:$P6&gt;$D$4),999),COLUMN(B13)/2))&amp;""</f>
        <v/>
      </c>
      <c r="E13" s="13" t="str">
        <f>IF(D13="","",INDEX('3'!$F6:$P6/'3'!$G6:$Q6-1,MATCH(D13,'3'!$C6:$M6,)))</f>
        <v/>
      </c>
      <c r="F13" s="12" t="str">
        <f t="array" ref="F13">INDEX('3'!6:6,SMALL(IFERROR(COLUMN('3'!$C:$M)/(('3'!$F6:$P6/'3'!$G6:$Q6-1)&gt;$D$3)/('3'!$F6:$P6&gt;$D$4),999),COLUMN(D13)/2))&amp;""</f>
        <v/>
      </c>
      <c r="G13" s="13" t="str">
        <f>IF(F13="","",INDEX('3'!$F6:$P6/'3'!$G6:$Q6-1,MATCH(F13,'3'!$C6:$M6,)))</f>
        <v/>
      </c>
      <c r="H13" s="12" t="str">
        <f t="array" ref="H13">INDEX('3'!6:6,SMALL(IFERROR(COLUMN('3'!$C:$M)/(('3'!$F6:$P6/'3'!$G6:$Q6-1)&gt;$D$3)/('3'!$F6:$P6&gt;$D$4),999),COLUMN(F13)/2))&amp;""</f>
        <v/>
      </c>
      <c r="I13" s="13" t="str">
        <f>IF(H13="","",INDEX('3'!$F6:$P6/'3'!$G6:$Q6-1,MATCH(H13,'3'!$C6:$M6,)))</f>
        <v/>
      </c>
      <c r="J13" s="12" t="str">
        <f t="array" ref="J13">INDEX('3'!6:6,SMALL(IFERROR(COLUMN('3'!$C:$M)/(('3'!$F6:$P6/'3'!$G6:$Q6-1)&gt;$D$3)/('3'!$F6:$P6&gt;$D$4),999),COLUMN(H13)/2))&amp;""</f>
        <v/>
      </c>
      <c r="K13" s="13" t="str">
        <f>IF(J13="","",INDEX('3'!$F6:$P6/'3'!$G6:$Q6-1,MATCH(J13,'3'!$C6:$M6,)))</f>
        <v/>
      </c>
      <c r="L13" s="12" t="str">
        <f t="array" ref="L13">INDEX('3'!6:6,SMALL(IFERROR(COLUMN('3'!$C:$M)/(('3'!$F6:$P6/'3'!$G6:$Q6-1)&gt;$D$3)/('3'!$F6:$P6&gt;$D$4),999),COLUMN(J13)/2))&amp;""</f>
        <v/>
      </c>
      <c r="M13" s="13" t="str">
        <f>IF(L13="","",INDEX('3'!$F6:$P6/'3'!$G6:$Q6-1,MATCH(L13,'3'!$C6:$M6,)))</f>
        <v/>
      </c>
    </row>
    <row r="14" spans="3:13" ht="15.75" thickBot="1">
      <c r="D14" s="12" t="str">
        <f t="array" ref="D14">INDEX('3'!7:7,SMALL(IFERROR(COLUMN('3'!$C:$M)/(('3'!$F7:$P7/'3'!$G7:$Q7-1)&gt;$D$3)/('3'!$F7:$P7&gt;$D$4),999),COLUMN(B14)/2))&amp;""</f>
        <v/>
      </c>
      <c r="E14" s="13" t="str">
        <f>IF(D14="","",INDEX('3'!$F7:$P7/'3'!$G7:$Q7-1,MATCH(D14,'3'!$C7:$M7,)))</f>
        <v/>
      </c>
      <c r="F14" s="12" t="str">
        <f t="array" ref="F14">INDEX('3'!7:7,SMALL(IFERROR(COLUMN('3'!$C:$M)/(('3'!$F7:$P7/'3'!$G7:$Q7-1)&gt;$D$3)/('3'!$F7:$P7&gt;$D$4),999),COLUMN(D14)/2))&amp;""</f>
        <v/>
      </c>
      <c r="G14" s="13" t="str">
        <f>IF(F14="","",INDEX('3'!$F7:$P7/'3'!$G7:$Q7-1,MATCH(F14,'3'!$C7:$M7,)))</f>
        <v/>
      </c>
      <c r="H14" s="12" t="str">
        <f t="array" ref="H14">INDEX('3'!7:7,SMALL(IFERROR(COLUMN('3'!$C:$M)/(('3'!$F7:$P7/'3'!$G7:$Q7-1)&gt;$D$3)/('3'!$F7:$P7&gt;$D$4),999),COLUMN(F14)/2))&amp;""</f>
        <v/>
      </c>
      <c r="I14" s="13" t="str">
        <f>IF(H14="","",INDEX('3'!$F7:$P7/'3'!$G7:$Q7-1,MATCH(H14,'3'!$C7:$M7,)))</f>
        <v/>
      </c>
      <c r="J14" s="12" t="str">
        <f t="array" ref="J14">INDEX('3'!7:7,SMALL(IFERROR(COLUMN('3'!$C:$M)/(('3'!$F7:$P7/'3'!$G7:$Q7-1)&gt;$D$3)/('3'!$F7:$P7&gt;$D$4),999),COLUMN(H14)/2))&amp;""</f>
        <v/>
      </c>
      <c r="K14" s="13" t="str">
        <f>IF(J14="","",INDEX('3'!$F7:$P7/'3'!$G7:$Q7-1,MATCH(J14,'3'!$C7:$M7,)))</f>
        <v/>
      </c>
      <c r="L14" s="12" t="str">
        <f t="array" ref="L14">INDEX('3'!7:7,SMALL(IFERROR(COLUMN('3'!$C:$M)/(('3'!$F7:$P7/'3'!$G7:$Q7-1)&gt;$D$3)/('3'!$F7:$P7&gt;$D$4),999),COLUMN(J14)/2))&amp;""</f>
        <v/>
      </c>
      <c r="M14" s="13" t="str">
        <f>IF(L14="","",INDEX('3'!$F7:$P7/'3'!$G7:$Q7-1,MATCH(L14,'3'!$C7:$M7,)))</f>
        <v/>
      </c>
    </row>
    <row r="15" spans="3:13" ht="15.75" thickBot="1">
      <c r="D15" s="12" t="str">
        <f t="array" ref="D15">INDEX('3'!8:8,SMALL(IFERROR(COLUMN('3'!$C:$M)/(('3'!$F8:$P8/'3'!$G8:$Q8-1)&gt;$D$3)/('3'!$F8:$P8&gt;$D$4),999),COLUMN(B15)/2))&amp;""</f>
        <v/>
      </c>
      <c r="E15" s="13" t="str">
        <f>IF(D15="","",INDEX('3'!$F8:$P8/'3'!$G8:$Q8-1,MATCH(D15,'3'!$C8:$M8,)))</f>
        <v/>
      </c>
      <c r="F15" s="12" t="str">
        <f t="array" ref="F15">INDEX('3'!8:8,SMALL(IFERROR(COLUMN('3'!$C:$M)/(('3'!$F8:$P8/'3'!$G8:$Q8-1)&gt;$D$3)/('3'!$F8:$P8&gt;$D$4),999),COLUMN(D15)/2))&amp;""</f>
        <v/>
      </c>
      <c r="G15" s="13" t="str">
        <f>IF(F15="","",INDEX('3'!$F8:$P8/'3'!$G8:$Q8-1,MATCH(F15,'3'!$C8:$M8,)))</f>
        <v/>
      </c>
      <c r="H15" s="12" t="str">
        <f t="array" ref="H15">INDEX('3'!8:8,SMALL(IFERROR(COLUMN('3'!$C:$M)/(('3'!$F8:$P8/'3'!$G8:$Q8-1)&gt;$D$3)/('3'!$F8:$P8&gt;$D$4),999),COLUMN(F15)/2))&amp;""</f>
        <v/>
      </c>
      <c r="I15" s="13" t="str">
        <f>IF(H15="","",INDEX('3'!$F8:$P8/'3'!$G8:$Q8-1,MATCH(H15,'3'!$C8:$M8,)))</f>
        <v/>
      </c>
      <c r="J15" s="12" t="str">
        <f t="array" ref="J15">INDEX('3'!8:8,SMALL(IFERROR(COLUMN('3'!$C:$M)/(('3'!$F8:$P8/'3'!$G8:$Q8-1)&gt;$D$3)/('3'!$F8:$P8&gt;$D$4),999),COLUMN(H15)/2))&amp;""</f>
        <v/>
      </c>
      <c r="K15" s="13" t="str">
        <f>IF(J15="","",INDEX('3'!$F8:$P8/'3'!$G8:$Q8-1,MATCH(J15,'3'!$C8:$M8,)))</f>
        <v/>
      </c>
      <c r="L15" s="12" t="str">
        <f t="array" ref="L15">INDEX('3'!8:8,SMALL(IFERROR(COLUMN('3'!$C:$M)/(('3'!$F8:$P8/'3'!$G8:$Q8-1)&gt;$D$3)/('3'!$F8:$P8&gt;$D$4),999),COLUMN(J15)/2))&amp;""</f>
        <v/>
      </c>
      <c r="M15" s="13" t="str">
        <f>IF(L15="","",INDEX('3'!$F8:$P8/'3'!$G8:$Q8-1,MATCH(L15,'3'!$C8:$M8,)))</f>
        <v/>
      </c>
    </row>
    <row r="16" spans="3:13" ht="15.75" thickBot="1">
      <c r="D16" s="12" t="str">
        <f t="array" ref="D16">INDEX('3'!9:9,SMALL(IFERROR(COLUMN('3'!$C:$M)/(('3'!$F9:$P9/'3'!$G9:$Q9-1)&gt;$D$3)/('3'!$F9:$P9&gt;$D$4),999),COLUMN(B16)/2))&amp;""</f>
        <v/>
      </c>
      <c r="E16" s="13" t="str">
        <f>IF(D16="","",INDEX('3'!$F9:$P9/'3'!$G9:$Q9-1,MATCH(D16,'3'!$C9:$M9,)))</f>
        <v/>
      </c>
      <c r="F16" s="12" t="str">
        <f t="array" ref="F16">INDEX('3'!9:9,SMALL(IFERROR(COLUMN('3'!$C:$M)/(('3'!$F9:$P9/'3'!$G9:$Q9-1)&gt;$D$3)/('3'!$F9:$P9&gt;$D$4),999),COLUMN(D16)/2))&amp;""</f>
        <v/>
      </c>
      <c r="G16" s="13" t="str">
        <f>IF(F16="","",INDEX('3'!$F9:$P9/'3'!$G9:$Q9-1,MATCH(F16,'3'!$C9:$M9,)))</f>
        <v/>
      </c>
      <c r="H16" s="12" t="str">
        <f t="array" ref="H16">INDEX('3'!9:9,SMALL(IFERROR(COLUMN('3'!$C:$M)/(('3'!$F9:$P9/'3'!$G9:$Q9-1)&gt;$D$3)/('3'!$F9:$P9&gt;$D$4),999),COLUMN(F16)/2))&amp;""</f>
        <v/>
      </c>
      <c r="I16" s="13" t="str">
        <f>IF(H16="","",INDEX('3'!$F9:$P9/'3'!$G9:$Q9-1,MATCH(H16,'3'!$C9:$M9,)))</f>
        <v/>
      </c>
      <c r="J16" s="12" t="str">
        <f t="array" ref="J16">INDEX('3'!9:9,SMALL(IFERROR(COLUMN('3'!$C:$M)/(('3'!$F9:$P9/'3'!$G9:$Q9-1)&gt;$D$3)/('3'!$F9:$P9&gt;$D$4),999),COLUMN(H16)/2))&amp;""</f>
        <v/>
      </c>
      <c r="K16" s="13" t="str">
        <f>IF(J16="","",INDEX('3'!$F9:$P9/'3'!$G9:$Q9-1,MATCH(J16,'3'!$C9:$M9,)))</f>
        <v/>
      </c>
      <c r="L16" s="12" t="str">
        <f t="array" ref="L16">INDEX('3'!9:9,SMALL(IFERROR(COLUMN('3'!$C:$M)/(('3'!$F9:$P9/'3'!$G9:$Q9-1)&gt;$D$3)/('3'!$F9:$P9&gt;$D$4),999),COLUMN(J16)/2))&amp;""</f>
        <v/>
      </c>
      <c r="M16" s="13" t="str">
        <f>IF(L16="","",INDEX('3'!$F9:$P9/'3'!$G9:$Q9-1,MATCH(L16,'3'!$C9:$M9,)))</f>
        <v/>
      </c>
    </row>
    <row r="17" spans="4:13" ht="15.75" thickBot="1">
      <c r="D17" s="12" t="str">
        <f t="array" ref="D17">INDEX('3'!10:10,SMALL(IFERROR(COLUMN('3'!$C:$M)/(('3'!$F10:$P10/'3'!$G10:$Q10-1)&gt;$D$3)/('3'!$F10:$P10&gt;$D$4),999),COLUMN(B17)/2))&amp;""</f>
        <v/>
      </c>
      <c r="E17" s="13" t="str">
        <f>IF(D17="","",INDEX('3'!$F10:$P10/'3'!$G10:$Q10-1,MATCH(D17,'3'!$C10:$M10,)))</f>
        <v/>
      </c>
      <c r="F17" s="12" t="str">
        <f t="array" ref="F17">INDEX('3'!10:10,SMALL(IFERROR(COLUMN('3'!$C:$M)/(('3'!$F10:$P10/'3'!$G10:$Q10-1)&gt;$D$3)/('3'!$F10:$P10&gt;$D$4),999),COLUMN(D17)/2))&amp;""</f>
        <v/>
      </c>
      <c r="G17" s="13" t="str">
        <f>IF(F17="","",INDEX('3'!$F10:$P10/'3'!$G10:$Q10-1,MATCH(F17,'3'!$C10:$M10,)))</f>
        <v/>
      </c>
      <c r="H17" s="12" t="str">
        <f t="array" ref="H17">INDEX('3'!10:10,SMALL(IFERROR(COLUMN('3'!$C:$M)/(('3'!$F10:$P10/'3'!$G10:$Q10-1)&gt;$D$3)/('3'!$F10:$P10&gt;$D$4),999),COLUMN(F17)/2))&amp;""</f>
        <v/>
      </c>
      <c r="I17" s="13" t="str">
        <f>IF(H17="","",INDEX('3'!$F10:$P10/'3'!$G10:$Q10-1,MATCH(H17,'3'!$C10:$M10,)))</f>
        <v/>
      </c>
      <c r="J17" s="12" t="str">
        <f t="array" ref="J17">INDEX('3'!10:10,SMALL(IFERROR(COLUMN('3'!$C:$M)/(('3'!$F10:$P10/'3'!$G10:$Q10-1)&gt;$D$3)/('3'!$F10:$P10&gt;$D$4),999),COLUMN(H17)/2))&amp;""</f>
        <v/>
      </c>
      <c r="K17" s="13" t="str">
        <f>IF(J17="","",INDEX('3'!$F10:$P10/'3'!$G10:$Q10-1,MATCH(J17,'3'!$C10:$M10,)))</f>
        <v/>
      </c>
      <c r="L17" s="12" t="str">
        <f t="array" ref="L17">INDEX('3'!10:10,SMALL(IFERROR(COLUMN('3'!$C:$M)/(('3'!$F10:$P10/'3'!$G10:$Q10-1)&gt;$D$3)/('3'!$F10:$P10&gt;$D$4),999),COLUMN(J17)/2))&amp;""</f>
        <v/>
      </c>
      <c r="M17" s="13" t="str">
        <f>IF(L17="","",INDEX('3'!$F10:$P10/'3'!$G10:$Q10-1,MATCH(L17,'3'!$C10:$M10,)))</f>
        <v/>
      </c>
    </row>
    <row r="18" spans="4:13" ht="15.75" thickBot="1">
      <c r="D18" s="12" t="str">
        <f t="array" ref="D18">INDEX('3'!11:11,SMALL(IFERROR(COLUMN('3'!$C:$M)/(('3'!$F11:$P11/'3'!$G11:$Q11-1)&gt;$D$3)/('3'!$F11:$P11&gt;$D$4),999),COLUMN(B18)/2))&amp;""</f>
        <v/>
      </c>
      <c r="E18" s="13" t="str">
        <f>IF(D18="","",INDEX('3'!$F11:$P11/'3'!$G11:$Q11-1,MATCH(D18,'3'!$C11:$M11,)))</f>
        <v/>
      </c>
      <c r="F18" s="12" t="str">
        <f t="array" ref="F18">INDEX('3'!11:11,SMALL(IFERROR(COLUMN('3'!$C:$M)/(('3'!$F11:$P11/'3'!$G11:$Q11-1)&gt;$D$3)/('3'!$F11:$P11&gt;$D$4),999),COLUMN(D18)/2))&amp;""</f>
        <v/>
      </c>
      <c r="G18" s="13" t="str">
        <f>IF(F18="","",INDEX('3'!$F11:$P11/'3'!$G11:$Q11-1,MATCH(F18,'3'!$C11:$M11,)))</f>
        <v/>
      </c>
      <c r="H18" s="12" t="str">
        <f t="array" ref="H18">INDEX('3'!11:11,SMALL(IFERROR(COLUMN('3'!$C:$M)/(('3'!$F11:$P11/'3'!$G11:$Q11-1)&gt;$D$3)/('3'!$F11:$P11&gt;$D$4),999),COLUMN(F18)/2))&amp;""</f>
        <v/>
      </c>
      <c r="I18" s="13" t="str">
        <f>IF(H18="","",INDEX('3'!$F11:$P11/'3'!$G11:$Q11-1,MATCH(H18,'3'!$C11:$M11,)))</f>
        <v/>
      </c>
      <c r="J18" s="12" t="str">
        <f t="array" ref="J18">INDEX('3'!11:11,SMALL(IFERROR(COLUMN('3'!$C:$M)/(('3'!$F11:$P11/'3'!$G11:$Q11-1)&gt;$D$3)/('3'!$F11:$P11&gt;$D$4),999),COLUMN(H18)/2))&amp;""</f>
        <v/>
      </c>
      <c r="K18" s="13" t="str">
        <f>IF(J18="","",INDEX('3'!$F11:$P11/'3'!$G11:$Q11-1,MATCH(J18,'3'!$C11:$M11,)))</f>
        <v/>
      </c>
      <c r="L18" s="12" t="str">
        <f t="array" ref="L18">INDEX('3'!11:11,SMALL(IFERROR(COLUMN('3'!$C:$M)/(('3'!$F11:$P11/'3'!$G11:$Q11-1)&gt;$D$3)/('3'!$F11:$P11&gt;$D$4),999),COLUMN(J18)/2))&amp;""</f>
        <v/>
      </c>
      <c r="M18" s="13" t="str">
        <f>IF(L18="","",INDEX('3'!$F11:$P11/'3'!$G11:$Q11-1,MATCH(L18,'3'!$C11:$M11,)))</f>
        <v/>
      </c>
    </row>
    <row r="19" spans="4:13" ht="15.75" thickBot="1">
      <c r="D19" s="12" t="str">
        <f t="array" ref="D19">INDEX('3'!12:12,SMALL(IFERROR(COLUMN('3'!$C:$M)/(('3'!$F12:$P12/'3'!$G12:$Q12-1)&gt;$D$3)/('3'!$F12:$P12&gt;$D$4),999),COLUMN(B19)/2))&amp;""</f>
        <v/>
      </c>
      <c r="E19" s="13" t="str">
        <f>IF(D19="","",INDEX('3'!$F12:$P12/'3'!$G12:$Q12-1,MATCH(D19,'3'!$C12:$M12,)))</f>
        <v/>
      </c>
      <c r="F19" s="12" t="str">
        <f t="array" ref="F19">INDEX('3'!12:12,SMALL(IFERROR(COLUMN('3'!$C:$M)/(('3'!$F12:$P12/'3'!$G12:$Q12-1)&gt;$D$3)/('3'!$F12:$P12&gt;$D$4),999),COLUMN(D19)/2))&amp;""</f>
        <v/>
      </c>
      <c r="G19" s="13" t="str">
        <f>IF(F19="","",INDEX('3'!$F12:$P12/'3'!$G12:$Q12-1,MATCH(F19,'3'!$C12:$M12,)))</f>
        <v/>
      </c>
      <c r="H19" s="12" t="str">
        <f t="array" ref="H19">INDEX('3'!12:12,SMALL(IFERROR(COLUMN('3'!$C:$M)/(('3'!$F12:$P12/'3'!$G12:$Q12-1)&gt;$D$3)/('3'!$F12:$P12&gt;$D$4),999),COLUMN(F19)/2))&amp;""</f>
        <v/>
      </c>
      <c r="I19" s="13" t="str">
        <f>IF(H19="","",INDEX('3'!$F12:$P12/'3'!$G12:$Q12-1,MATCH(H19,'3'!$C12:$M12,)))</f>
        <v/>
      </c>
      <c r="J19" s="12" t="str">
        <f t="array" ref="J19">INDEX('3'!12:12,SMALL(IFERROR(COLUMN('3'!$C:$M)/(('3'!$F12:$P12/'3'!$G12:$Q12-1)&gt;$D$3)/('3'!$F12:$P12&gt;$D$4),999),COLUMN(H19)/2))&amp;""</f>
        <v/>
      </c>
      <c r="K19" s="13" t="str">
        <f>IF(J19="","",INDEX('3'!$F12:$P12/'3'!$G12:$Q12-1,MATCH(J19,'3'!$C12:$M12,)))</f>
        <v/>
      </c>
      <c r="L19" s="12" t="str">
        <f t="array" ref="L19">INDEX('3'!12:12,SMALL(IFERROR(COLUMN('3'!$C:$M)/(('3'!$F12:$P12/'3'!$G12:$Q12-1)&gt;$D$3)/('3'!$F12:$P12&gt;$D$4),999),COLUMN(J19)/2))&amp;""</f>
        <v/>
      </c>
      <c r="M19" s="13" t="str">
        <f>IF(L19="","",INDEX('3'!$F12:$P12/'3'!$G12:$Q12-1,MATCH(L19,'3'!$C12:$M12,)))</f>
        <v/>
      </c>
    </row>
    <row r="20" spans="4:13" ht="15.75" thickBot="1">
      <c r="D20" s="12" t="str">
        <f t="array" ref="D20">INDEX('3'!13:13,SMALL(IFERROR(COLUMN('3'!$C:$M)/(('3'!$F13:$P13/'3'!$G13:$Q13-1)&gt;$D$3)/('3'!$F13:$P13&gt;$D$4),999),COLUMN(B20)/2))&amp;""</f>
        <v/>
      </c>
      <c r="E20" s="13" t="str">
        <f>IF(D20="","",INDEX('3'!$F13:$P13/'3'!$G13:$Q13-1,MATCH(D20,'3'!$C13:$M13,)))</f>
        <v/>
      </c>
      <c r="F20" s="12" t="str">
        <f t="array" ref="F20">INDEX('3'!13:13,SMALL(IFERROR(COLUMN('3'!$C:$M)/(('3'!$F13:$P13/'3'!$G13:$Q13-1)&gt;$D$3)/('3'!$F13:$P13&gt;$D$4),999),COLUMN(D20)/2))&amp;""</f>
        <v/>
      </c>
      <c r="G20" s="13" t="str">
        <f>IF(F20="","",INDEX('3'!$F13:$P13/'3'!$G13:$Q13-1,MATCH(F20,'3'!$C13:$M13,)))</f>
        <v/>
      </c>
      <c r="H20" s="12" t="str">
        <f t="array" ref="H20">INDEX('3'!13:13,SMALL(IFERROR(COLUMN('3'!$C:$M)/(('3'!$F13:$P13/'3'!$G13:$Q13-1)&gt;$D$3)/('3'!$F13:$P13&gt;$D$4),999),COLUMN(F20)/2))&amp;""</f>
        <v/>
      </c>
      <c r="I20" s="13" t="str">
        <f>IF(H20="","",INDEX('3'!$F13:$P13/'3'!$G13:$Q13-1,MATCH(H20,'3'!$C13:$M13,)))</f>
        <v/>
      </c>
      <c r="J20" s="12" t="str">
        <f t="array" ref="J20">INDEX('3'!13:13,SMALL(IFERROR(COLUMN('3'!$C:$M)/(('3'!$F13:$P13/'3'!$G13:$Q13-1)&gt;$D$3)/('3'!$F13:$P13&gt;$D$4),999),COLUMN(H20)/2))&amp;""</f>
        <v/>
      </c>
      <c r="K20" s="13" t="str">
        <f>IF(J20="","",INDEX('3'!$F13:$P13/'3'!$G13:$Q13-1,MATCH(J20,'3'!$C13:$M13,)))</f>
        <v/>
      </c>
      <c r="L20" s="12" t="str">
        <f t="array" ref="L20">INDEX('3'!13:13,SMALL(IFERROR(COLUMN('3'!$C:$M)/(('3'!$F13:$P13/'3'!$G13:$Q13-1)&gt;$D$3)/('3'!$F13:$P13&gt;$D$4),999),COLUMN(J20)/2))&amp;""</f>
        <v/>
      </c>
      <c r="M20" s="13" t="str">
        <f>IF(L20="","",INDEX('3'!$F13:$P13/'3'!$G13:$Q13-1,MATCH(L20,'3'!$C13:$M13,)))</f>
        <v/>
      </c>
    </row>
    <row r="21" spans="4:13" ht="15.75" thickBot="1">
      <c r="D21" s="12" t="str">
        <f t="array" ref="D21">INDEX('3'!14:14,SMALL(IFERROR(COLUMN('3'!$C:$M)/(('3'!$F14:$P14/'3'!$G14:$Q14-1)&gt;$D$3)/('3'!$F14:$P14&gt;$D$4),999),COLUMN(B21)/2))&amp;""</f>
        <v/>
      </c>
      <c r="E21" s="13" t="str">
        <f>IF(D21="","",INDEX('3'!$F14:$P14/'3'!$G14:$Q14-1,MATCH(D21,'3'!$C14:$M14,)))</f>
        <v/>
      </c>
      <c r="F21" s="12" t="str">
        <f t="array" ref="F21">INDEX('3'!14:14,SMALL(IFERROR(COLUMN('3'!$C:$M)/(('3'!$F14:$P14/'3'!$G14:$Q14-1)&gt;$D$3)/('3'!$F14:$P14&gt;$D$4),999),COLUMN(D21)/2))&amp;""</f>
        <v/>
      </c>
      <c r="G21" s="13" t="str">
        <f>IF(F21="","",INDEX('3'!$F14:$P14/'3'!$G14:$Q14-1,MATCH(F21,'3'!$C14:$M14,)))</f>
        <v/>
      </c>
      <c r="H21" s="12" t="str">
        <f t="array" ref="H21">INDEX('3'!14:14,SMALL(IFERROR(COLUMN('3'!$C:$M)/(('3'!$F14:$P14/'3'!$G14:$Q14-1)&gt;$D$3)/('3'!$F14:$P14&gt;$D$4),999),COLUMN(F21)/2))&amp;""</f>
        <v/>
      </c>
      <c r="I21" s="13" t="str">
        <f>IF(H21="","",INDEX('3'!$F14:$P14/'3'!$G14:$Q14-1,MATCH(H21,'3'!$C14:$M14,)))</f>
        <v/>
      </c>
      <c r="J21" s="12" t="str">
        <f t="array" ref="J21">INDEX('3'!14:14,SMALL(IFERROR(COLUMN('3'!$C:$M)/(('3'!$F14:$P14/'3'!$G14:$Q14-1)&gt;$D$3)/('3'!$F14:$P14&gt;$D$4),999),COLUMN(H21)/2))&amp;""</f>
        <v/>
      </c>
      <c r="K21" s="13" t="str">
        <f>IF(J21="","",INDEX('3'!$F14:$P14/'3'!$G14:$Q14-1,MATCH(J21,'3'!$C14:$M14,)))</f>
        <v/>
      </c>
      <c r="L21" s="12" t="str">
        <f t="array" ref="L21">INDEX('3'!14:14,SMALL(IFERROR(COLUMN('3'!$C:$M)/(('3'!$F14:$P14/'3'!$G14:$Q14-1)&gt;$D$3)/('3'!$F14:$P14&gt;$D$4),999),COLUMN(J21)/2))&amp;""</f>
        <v/>
      </c>
      <c r="M21" s="13" t="str">
        <f>IF(L21="","",INDEX('3'!$F14:$P14/'3'!$G14:$Q14-1,MATCH(L21,'3'!$C14:$M14,)))</f>
        <v/>
      </c>
    </row>
    <row r="22" spans="4:13" ht="15.75" thickBot="1">
      <c r="D22" s="12" t="str">
        <f t="array" ref="D22">INDEX('3'!15:15,SMALL(IFERROR(COLUMN('3'!$C:$M)/(('3'!$F15:$P15/'3'!$G15:$Q15-1)&gt;$D$3)/('3'!$F15:$P15&gt;$D$4),999),COLUMN(B22)/2))&amp;""</f>
        <v/>
      </c>
      <c r="E22" s="13" t="str">
        <f>IF(D22="","",INDEX('3'!$F15:$P15/'3'!$G15:$Q15-1,MATCH(D22,'3'!$C15:$M15,)))</f>
        <v/>
      </c>
      <c r="F22" s="12" t="str">
        <f t="array" ref="F22">INDEX('3'!15:15,SMALL(IFERROR(COLUMN('3'!$C:$M)/(('3'!$F15:$P15/'3'!$G15:$Q15-1)&gt;$D$3)/('3'!$F15:$P15&gt;$D$4),999),COLUMN(D22)/2))&amp;""</f>
        <v/>
      </c>
      <c r="G22" s="13" t="str">
        <f>IF(F22="","",INDEX('3'!$F15:$P15/'3'!$G15:$Q15-1,MATCH(F22,'3'!$C15:$M15,)))</f>
        <v/>
      </c>
      <c r="H22" s="12" t="str">
        <f t="array" ref="H22">INDEX('3'!15:15,SMALL(IFERROR(COLUMN('3'!$C:$M)/(('3'!$F15:$P15/'3'!$G15:$Q15-1)&gt;$D$3)/('3'!$F15:$P15&gt;$D$4),999),COLUMN(F22)/2))&amp;""</f>
        <v/>
      </c>
      <c r="I22" s="13" t="str">
        <f>IF(H22="","",INDEX('3'!$F15:$P15/'3'!$G15:$Q15-1,MATCH(H22,'3'!$C15:$M15,)))</f>
        <v/>
      </c>
      <c r="J22" s="12" t="str">
        <f t="array" ref="J22">INDEX('3'!15:15,SMALL(IFERROR(COLUMN('3'!$C:$M)/(('3'!$F15:$P15/'3'!$G15:$Q15-1)&gt;$D$3)/('3'!$F15:$P15&gt;$D$4),999),COLUMN(H22)/2))&amp;""</f>
        <v/>
      </c>
      <c r="K22" s="13" t="str">
        <f>IF(J22="","",INDEX('3'!$F15:$P15/'3'!$G15:$Q15-1,MATCH(J22,'3'!$C15:$M15,)))</f>
        <v/>
      </c>
      <c r="L22" s="12" t="str">
        <f t="array" ref="L22">INDEX('3'!15:15,SMALL(IFERROR(COLUMN('3'!$C:$M)/(('3'!$F15:$P15/'3'!$G15:$Q15-1)&gt;$D$3)/('3'!$F15:$P15&gt;$D$4),999),COLUMN(J22)/2))&amp;""</f>
        <v/>
      </c>
      <c r="M22" s="13" t="str">
        <f>IF(L22="","",INDEX('3'!$F15:$P15/'3'!$G15:$Q15-1,MATCH(L22,'3'!$C15:$M15,)))</f>
        <v/>
      </c>
    </row>
    <row r="23" spans="4:13" ht="15.75" thickBot="1">
      <c r="D23" s="12" t="str">
        <f t="array" ref="D23">INDEX('3'!16:16,SMALL(IFERROR(COLUMN('3'!$C:$M)/(('3'!$F16:$P16/'3'!$G16:$Q16-1)&gt;$D$3)/('3'!$F16:$P16&gt;$D$4),999),COLUMN(B23)/2))&amp;""</f>
        <v/>
      </c>
      <c r="E23" s="13" t="str">
        <f>IF(D23="","",INDEX('3'!$F16:$P16/'3'!$G16:$Q16-1,MATCH(D23,'3'!$C16:$M16,)))</f>
        <v/>
      </c>
      <c r="F23" s="12" t="str">
        <f t="array" ref="F23">INDEX('3'!16:16,SMALL(IFERROR(COLUMN('3'!$C:$M)/(('3'!$F16:$P16/'3'!$G16:$Q16-1)&gt;$D$3)/('3'!$F16:$P16&gt;$D$4),999),COLUMN(D23)/2))&amp;""</f>
        <v/>
      </c>
      <c r="G23" s="13" t="str">
        <f>IF(F23="","",INDEX('3'!$F16:$P16/'3'!$G16:$Q16-1,MATCH(F23,'3'!$C16:$M16,)))</f>
        <v/>
      </c>
      <c r="H23" s="12" t="str">
        <f t="array" ref="H23">INDEX('3'!16:16,SMALL(IFERROR(COLUMN('3'!$C:$M)/(('3'!$F16:$P16/'3'!$G16:$Q16-1)&gt;$D$3)/('3'!$F16:$P16&gt;$D$4),999),COLUMN(F23)/2))&amp;""</f>
        <v/>
      </c>
      <c r="I23" s="13" t="str">
        <f>IF(H23="","",INDEX('3'!$F16:$P16/'3'!$G16:$Q16-1,MATCH(H23,'3'!$C16:$M16,)))</f>
        <v/>
      </c>
      <c r="J23" s="12" t="str">
        <f t="array" ref="J23">INDEX('3'!16:16,SMALL(IFERROR(COLUMN('3'!$C:$M)/(('3'!$F16:$P16/'3'!$G16:$Q16-1)&gt;$D$3)/('3'!$F16:$P16&gt;$D$4),999),COLUMN(H23)/2))&amp;""</f>
        <v/>
      </c>
      <c r="K23" s="13" t="str">
        <f>IF(J23="","",INDEX('3'!$F16:$P16/'3'!$G16:$Q16-1,MATCH(J23,'3'!$C16:$M16,)))</f>
        <v/>
      </c>
      <c r="L23" s="12" t="str">
        <f t="array" ref="L23">INDEX('3'!16:16,SMALL(IFERROR(COLUMN('3'!$C:$M)/(('3'!$F16:$P16/'3'!$G16:$Q16-1)&gt;$D$3)/('3'!$F16:$P16&gt;$D$4),999),COLUMN(J23)/2))&amp;""</f>
        <v/>
      </c>
      <c r="M23" s="13" t="str">
        <f>IF(L23="","",INDEX('3'!$F16:$P16/'3'!$G16:$Q16-1,MATCH(L23,'3'!$C16:$M16,)))</f>
        <v/>
      </c>
    </row>
    <row r="24" spans="4:13" ht="15.75" thickBot="1">
      <c r="D24" s="12" t="str">
        <f t="array" ref="D24">INDEX('3'!17:17,SMALL(IFERROR(COLUMN('3'!$C:$M)/(('3'!$F17:$P17/'3'!$G17:$Q17-1)&gt;$D$3)/('3'!$F17:$P17&gt;$D$4),999),COLUMN(B24)/2))&amp;""</f>
        <v/>
      </c>
      <c r="E24" s="13" t="str">
        <f>IF(D24="","",INDEX('3'!$F17:$P17/'3'!$G17:$Q17-1,MATCH(D24,'3'!$C17:$M17,)))</f>
        <v/>
      </c>
      <c r="F24" s="12" t="str">
        <f t="array" ref="F24">INDEX('3'!17:17,SMALL(IFERROR(COLUMN('3'!$C:$M)/(('3'!$F17:$P17/'3'!$G17:$Q17-1)&gt;$D$3)/('3'!$F17:$P17&gt;$D$4),999),COLUMN(D24)/2))&amp;""</f>
        <v/>
      </c>
      <c r="G24" s="13" t="str">
        <f>IF(F24="","",INDEX('3'!$F17:$P17/'3'!$G17:$Q17-1,MATCH(F24,'3'!$C17:$M17,)))</f>
        <v/>
      </c>
      <c r="H24" s="12" t="str">
        <f t="array" ref="H24">INDEX('3'!17:17,SMALL(IFERROR(COLUMN('3'!$C:$M)/(('3'!$F17:$P17/'3'!$G17:$Q17-1)&gt;$D$3)/('3'!$F17:$P17&gt;$D$4),999),COLUMN(F24)/2))&amp;""</f>
        <v/>
      </c>
      <c r="I24" s="13" t="str">
        <f>IF(H24="","",INDEX('3'!$F17:$P17/'3'!$G17:$Q17-1,MATCH(H24,'3'!$C17:$M17,)))</f>
        <v/>
      </c>
      <c r="J24" s="12" t="str">
        <f t="array" ref="J24">INDEX('3'!17:17,SMALL(IFERROR(COLUMN('3'!$C:$M)/(('3'!$F17:$P17/'3'!$G17:$Q17-1)&gt;$D$3)/('3'!$F17:$P17&gt;$D$4),999),COLUMN(H24)/2))&amp;""</f>
        <v/>
      </c>
      <c r="K24" s="13" t="str">
        <f>IF(J24="","",INDEX('3'!$F17:$P17/'3'!$G17:$Q17-1,MATCH(J24,'3'!$C17:$M17,)))</f>
        <v/>
      </c>
      <c r="L24" s="12" t="str">
        <f t="array" ref="L24">INDEX('3'!17:17,SMALL(IFERROR(COLUMN('3'!$C:$M)/(('3'!$F17:$P17/'3'!$G17:$Q17-1)&gt;$D$3)/('3'!$F17:$P17&gt;$D$4),999),COLUMN(J24)/2))&amp;""</f>
        <v/>
      </c>
      <c r="M24" s="13" t="str">
        <f>IF(L24="","",INDEX('3'!$F17:$P17/'3'!$G17:$Q17-1,MATCH(L24,'3'!$C17:$M17,)))</f>
        <v/>
      </c>
    </row>
    <row r="25" spans="4:13" ht="15.75" thickBot="1">
      <c r="D25" s="12" t="str">
        <f t="array" ref="D25">INDEX('3'!18:18,SMALL(IFERROR(COLUMN('3'!$C:$M)/(('3'!$F18:$P18/'3'!$G18:$Q18-1)&gt;$D$3)/('3'!$F18:$P18&gt;$D$4),999),COLUMN(B25)/2))&amp;""</f>
        <v/>
      </c>
      <c r="E25" s="13" t="str">
        <f>IF(D25="","",INDEX('3'!$F18:$P18/'3'!$G18:$Q18-1,MATCH(D25,'3'!$C18:$M18,)))</f>
        <v/>
      </c>
      <c r="F25" s="12" t="str">
        <f t="array" ref="F25">INDEX('3'!18:18,SMALL(IFERROR(COLUMN('3'!$C:$M)/(('3'!$F18:$P18/'3'!$G18:$Q18-1)&gt;$D$3)/('3'!$F18:$P18&gt;$D$4),999),COLUMN(D25)/2))&amp;""</f>
        <v/>
      </c>
      <c r="G25" s="13" t="str">
        <f>IF(F25="","",INDEX('3'!$F18:$P18/'3'!$G18:$Q18-1,MATCH(F25,'3'!$C18:$M18,)))</f>
        <v/>
      </c>
      <c r="H25" s="12" t="str">
        <f t="array" ref="H25">INDEX('3'!18:18,SMALL(IFERROR(COLUMN('3'!$C:$M)/(('3'!$F18:$P18/'3'!$G18:$Q18-1)&gt;$D$3)/('3'!$F18:$P18&gt;$D$4),999),COLUMN(F25)/2))&amp;""</f>
        <v/>
      </c>
      <c r="I25" s="13" t="str">
        <f>IF(H25="","",INDEX('3'!$F18:$P18/'3'!$G18:$Q18-1,MATCH(H25,'3'!$C18:$M18,)))</f>
        <v/>
      </c>
      <c r="J25" s="12" t="str">
        <f t="array" ref="J25">INDEX('3'!18:18,SMALL(IFERROR(COLUMN('3'!$C:$M)/(('3'!$F18:$P18/'3'!$G18:$Q18-1)&gt;$D$3)/('3'!$F18:$P18&gt;$D$4),999),COLUMN(H25)/2))&amp;""</f>
        <v/>
      </c>
      <c r="K25" s="13" t="str">
        <f>IF(J25="","",INDEX('3'!$F18:$P18/'3'!$G18:$Q18-1,MATCH(J25,'3'!$C18:$M18,)))</f>
        <v/>
      </c>
      <c r="L25" s="12" t="str">
        <f t="array" ref="L25">INDEX('3'!18:18,SMALL(IFERROR(COLUMN('3'!$C:$M)/(('3'!$F18:$P18/'3'!$G18:$Q18-1)&gt;$D$3)/('3'!$F18:$P18&gt;$D$4),999),COLUMN(J25)/2))&amp;""</f>
        <v/>
      </c>
      <c r="M25" s="13" t="str">
        <f>IF(L25="","",INDEX('3'!$F18:$P18/'3'!$G18:$Q18-1,MATCH(L25,'3'!$C18:$M18,)))</f>
        <v/>
      </c>
    </row>
    <row r="26" spans="4:13" ht="15.75" thickBot="1">
      <c r="D26" s="12" t="str">
        <f t="array" ref="D26">INDEX('3'!19:19,SMALL(IFERROR(COLUMN('3'!$C:$M)/(('3'!$F19:$P19/'3'!$G19:$Q19-1)&gt;$D$3)/('3'!$F19:$P19&gt;$D$4),999),COLUMN(B26)/2))&amp;""</f>
        <v/>
      </c>
      <c r="E26" s="13" t="str">
        <f>IF(D26="","",INDEX('3'!$F19:$P19/'3'!$G19:$Q19-1,MATCH(D26,'3'!$C19:$M19,)))</f>
        <v/>
      </c>
      <c r="F26" s="12" t="str">
        <f t="array" ref="F26">INDEX('3'!19:19,SMALL(IFERROR(COLUMN('3'!$C:$M)/(('3'!$F19:$P19/'3'!$G19:$Q19-1)&gt;$D$3)/('3'!$F19:$P19&gt;$D$4),999),COLUMN(D26)/2))&amp;""</f>
        <v/>
      </c>
      <c r="G26" s="13" t="str">
        <f>IF(F26="","",INDEX('3'!$F19:$P19/'3'!$G19:$Q19-1,MATCH(F26,'3'!$C19:$M19,)))</f>
        <v/>
      </c>
      <c r="H26" s="12" t="str">
        <f t="array" ref="H26">INDEX('3'!19:19,SMALL(IFERROR(COLUMN('3'!$C:$M)/(('3'!$F19:$P19/'3'!$G19:$Q19-1)&gt;$D$3)/('3'!$F19:$P19&gt;$D$4),999),COLUMN(F26)/2))&amp;""</f>
        <v/>
      </c>
      <c r="I26" s="13" t="str">
        <f>IF(H26="","",INDEX('3'!$F19:$P19/'3'!$G19:$Q19-1,MATCH(H26,'3'!$C19:$M19,)))</f>
        <v/>
      </c>
      <c r="J26" s="12" t="str">
        <f t="array" ref="J26">INDEX('3'!19:19,SMALL(IFERROR(COLUMN('3'!$C:$M)/(('3'!$F19:$P19/'3'!$G19:$Q19-1)&gt;$D$3)/('3'!$F19:$P19&gt;$D$4),999),COLUMN(H26)/2))&amp;""</f>
        <v/>
      </c>
      <c r="K26" s="13" t="str">
        <f>IF(J26="","",INDEX('3'!$F19:$P19/'3'!$G19:$Q19-1,MATCH(J26,'3'!$C19:$M19,)))</f>
        <v/>
      </c>
      <c r="L26" s="12" t="str">
        <f t="array" ref="L26">INDEX('3'!19:19,SMALL(IFERROR(COLUMN('3'!$C:$M)/(('3'!$F19:$P19/'3'!$G19:$Q19-1)&gt;$D$3)/('3'!$F19:$P19&gt;$D$4),999),COLUMN(J26)/2))&amp;""</f>
        <v/>
      </c>
      <c r="M26" s="13" t="str">
        <f>IF(L26="","",INDEX('3'!$F19:$P19/'3'!$G19:$Q19-1,MATCH(L26,'3'!$C19:$M19,)))</f>
        <v/>
      </c>
    </row>
    <row r="27" spans="4:13" ht="15.75" thickBot="1">
      <c r="D27" s="12" t="str">
        <f t="array" ref="D27">INDEX('3'!20:20,SMALL(IFERROR(COLUMN('3'!$C:$M)/(('3'!$F20:$P20/'3'!$G20:$Q20-1)&gt;$D$3)/('3'!$F20:$P20&gt;$D$4),999),COLUMN(B27)/2))&amp;""</f>
        <v/>
      </c>
      <c r="E27" s="13" t="str">
        <f>IF(D27="","",INDEX('3'!$F20:$P20/'3'!$G20:$Q20-1,MATCH(D27,'3'!$C20:$M20,)))</f>
        <v/>
      </c>
      <c r="F27" s="12" t="str">
        <f t="array" ref="F27">INDEX('3'!20:20,SMALL(IFERROR(COLUMN('3'!$C:$M)/(('3'!$F20:$P20/'3'!$G20:$Q20-1)&gt;$D$3)/('3'!$F20:$P20&gt;$D$4),999),COLUMN(D27)/2))&amp;""</f>
        <v/>
      </c>
      <c r="G27" s="13" t="str">
        <f>IF(F27="","",INDEX('3'!$F20:$P20/'3'!$G20:$Q20-1,MATCH(F27,'3'!$C20:$M20,)))</f>
        <v/>
      </c>
      <c r="H27" s="12" t="str">
        <f t="array" ref="H27">INDEX('3'!20:20,SMALL(IFERROR(COLUMN('3'!$C:$M)/(('3'!$F20:$P20/'3'!$G20:$Q20-1)&gt;$D$3)/('3'!$F20:$P20&gt;$D$4),999),COLUMN(F27)/2))&amp;""</f>
        <v/>
      </c>
      <c r="I27" s="13" t="str">
        <f>IF(H27="","",INDEX('3'!$F20:$P20/'3'!$G20:$Q20-1,MATCH(H27,'3'!$C20:$M20,)))</f>
        <v/>
      </c>
      <c r="J27" s="12" t="str">
        <f t="array" ref="J27">INDEX('3'!20:20,SMALL(IFERROR(COLUMN('3'!$C:$M)/(('3'!$F20:$P20/'3'!$G20:$Q20-1)&gt;$D$3)/('3'!$F20:$P20&gt;$D$4),999),COLUMN(H27)/2))&amp;""</f>
        <v/>
      </c>
      <c r="K27" s="13" t="str">
        <f>IF(J27="","",INDEX('3'!$F20:$P20/'3'!$G20:$Q20-1,MATCH(J27,'3'!$C20:$M20,)))</f>
        <v/>
      </c>
      <c r="L27" s="12" t="str">
        <f t="array" ref="L27">INDEX('3'!20:20,SMALL(IFERROR(COLUMN('3'!$C:$M)/(('3'!$F20:$P20/'3'!$G20:$Q20-1)&gt;$D$3)/('3'!$F20:$P20&gt;$D$4),999),COLUMN(J27)/2))&amp;""</f>
        <v/>
      </c>
      <c r="M27" s="13" t="str">
        <f>IF(L27="","",INDEX('3'!$F20:$P20/'3'!$G20:$Q20-1,MATCH(L27,'3'!$C20:$M20,)))</f>
        <v/>
      </c>
    </row>
    <row r="28" spans="4:13" ht="15.75" thickBot="1">
      <c r="D28" s="12" t="str">
        <f t="array" ref="D28">INDEX('3'!21:21,SMALL(IFERROR(COLUMN('3'!$C:$M)/(('3'!$F21:$P21/'3'!$G21:$Q21-1)&gt;$D$3)/('3'!$F21:$P21&gt;$D$4),999),COLUMN(B28)/2))&amp;""</f>
        <v/>
      </c>
      <c r="E28" s="13" t="str">
        <f>IF(D28="","",INDEX('3'!$F21:$P21/'3'!$G21:$Q21-1,MATCH(D28,'3'!$C21:$M21,)))</f>
        <v/>
      </c>
      <c r="F28" s="12" t="str">
        <f t="array" ref="F28">INDEX('3'!21:21,SMALL(IFERROR(COLUMN('3'!$C:$M)/(('3'!$F21:$P21/'3'!$G21:$Q21-1)&gt;$D$3)/('3'!$F21:$P21&gt;$D$4),999),COLUMN(D28)/2))&amp;""</f>
        <v/>
      </c>
      <c r="G28" s="13" t="str">
        <f>IF(F28="","",INDEX('3'!$F21:$P21/'3'!$G21:$Q21-1,MATCH(F28,'3'!$C21:$M21,)))</f>
        <v/>
      </c>
      <c r="H28" s="12" t="str">
        <f t="array" ref="H28">INDEX('3'!21:21,SMALL(IFERROR(COLUMN('3'!$C:$M)/(('3'!$F21:$P21/'3'!$G21:$Q21-1)&gt;$D$3)/('3'!$F21:$P21&gt;$D$4),999),COLUMN(F28)/2))&amp;""</f>
        <v/>
      </c>
      <c r="I28" s="13" t="str">
        <f>IF(H28="","",INDEX('3'!$F21:$P21/'3'!$G21:$Q21-1,MATCH(H28,'3'!$C21:$M21,)))</f>
        <v/>
      </c>
      <c r="J28" s="12" t="str">
        <f t="array" ref="J28">INDEX('3'!21:21,SMALL(IFERROR(COLUMN('3'!$C:$M)/(('3'!$F21:$P21/'3'!$G21:$Q21-1)&gt;$D$3)/('3'!$F21:$P21&gt;$D$4),999),COLUMN(H28)/2))&amp;""</f>
        <v/>
      </c>
      <c r="K28" s="13" t="str">
        <f>IF(J28="","",INDEX('3'!$F21:$P21/'3'!$G21:$Q21-1,MATCH(J28,'3'!$C21:$M21,)))</f>
        <v/>
      </c>
      <c r="L28" s="12" t="str">
        <f t="array" ref="L28">INDEX('3'!21:21,SMALL(IFERROR(COLUMN('3'!$C:$M)/(('3'!$F21:$P21/'3'!$G21:$Q21-1)&gt;$D$3)/('3'!$F21:$P21&gt;$D$4),999),COLUMN(J28)/2))&amp;""</f>
        <v/>
      </c>
      <c r="M28" s="13" t="str">
        <f>IF(L28="","",INDEX('3'!$F21:$P21/'3'!$G21:$Q21-1,MATCH(L28,'3'!$C21:$M21,)))</f>
        <v/>
      </c>
    </row>
    <row r="29" spans="4:13" ht="15.75" thickBot="1">
      <c r="D29" s="12" t="str">
        <f t="array" ref="D29">INDEX('3'!22:22,SMALL(IFERROR(COLUMN('3'!$C:$M)/(('3'!$F22:$P22/'3'!$G22:$Q22-1)&gt;$D$3)/('3'!$F22:$P22&gt;$D$4),999),COLUMN(B29)/2))&amp;""</f>
        <v/>
      </c>
      <c r="E29" s="13" t="str">
        <f>IF(D29="","",INDEX('3'!$F22:$P22/'3'!$G22:$Q22-1,MATCH(D29,'3'!$C22:$M22,)))</f>
        <v/>
      </c>
      <c r="F29" s="12" t="str">
        <f t="array" ref="F29">INDEX('3'!22:22,SMALL(IFERROR(COLUMN('3'!$C:$M)/(('3'!$F22:$P22/'3'!$G22:$Q22-1)&gt;$D$3)/('3'!$F22:$P22&gt;$D$4),999),COLUMN(D29)/2))&amp;""</f>
        <v/>
      </c>
      <c r="G29" s="13" t="str">
        <f>IF(F29="","",INDEX('3'!$F22:$P22/'3'!$G22:$Q22-1,MATCH(F29,'3'!$C22:$M22,)))</f>
        <v/>
      </c>
      <c r="H29" s="12" t="str">
        <f t="array" ref="H29">INDEX('3'!22:22,SMALL(IFERROR(COLUMN('3'!$C:$M)/(('3'!$F22:$P22/'3'!$G22:$Q22-1)&gt;$D$3)/('3'!$F22:$P22&gt;$D$4),999),COLUMN(F29)/2))&amp;""</f>
        <v/>
      </c>
      <c r="I29" s="13" t="str">
        <f>IF(H29="","",INDEX('3'!$F22:$P22/'3'!$G22:$Q22-1,MATCH(H29,'3'!$C22:$M22,)))</f>
        <v/>
      </c>
      <c r="J29" s="12" t="str">
        <f t="array" ref="J29">INDEX('3'!22:22,SMALL(IFERROR(COLUMN('3'!$C:$M)/(('3'!$F22:$P22/'3'!$G22:$Q22-1)&gt;$D$3)/('3'!$F22:$P22&gt;$D$4),999),COLUMN(H29)/2))&amp;""</f>
        <v/>
      </c>
      <c r="K29" s="13" t="str">
        <f>IF(J29="","",INDEX('3'!$F22:$P22/'3'!$G22:$Q22-1,MATCH(J29,'3'!$C22:$M22,)))</f>
        <v/>
      </c>
      <c r="L29" s="12" t="str">
        <f t="array" ref="L29">INDEX('3'!22:22,SMALL(IFERROR(COLUMN('3'!$C:$M)/(('3'!$F22:$P22/'3'!$G22:$Q22-1)&gt;$D$3)/('3'!$F22:$P22&gt;$D$4),999),COLUMN(J29)/2))&amp;""</f>
        <v/>
      </c>
      <c r="M29" s="13" t="str">
        <f>IF(L29="","",INDEX('3'!$F22:$P22/'3'!$G22:$Q22-1,MATCH(L29,'3'!$C22:$M22,)))</f>
        <v/>
      </c>
    </row>
    <row r="30" spans="4:13" ht="15.75" thickBot="1">
      <c r="D30" s="12" t="str">
        <f t="array" ref="D30">INDEX('3'!23:23,SMALL(IFERROR(COLUMN('3'!$C:$M)/(('3'!$F23:$P23/'3'!$G23:$Q23-1)&gt;$D$3)/('3'!$F23:$P23&gt;$D$4),999),COLUMN(B30)/2))&amp;""</f>
        <v/>
      </c>
      <c r="E30" s="13" t="str">
        <f>IF(D30="","",INDEX('3'!$F23:$P23/'3'!$G23:$Q23-1,MATCH(D30,'3'!$C23:$M23,)))</f>
        <v/>
      </c>
      <c r="F30" s="12" t="str">
        <f t="array" ref="F30">INDEX('3'!23:23,SMALL(IFERROR(COLUMN('3'!$C:$M)/(('3'!$F23:$P23/'3'!$G23:$Q23-1)&gt;$D$3)/('3'!$F23:$P23&gt;$D$4),999),COLUMN(D30)/2))&amp;""</f>
        <v/>
      </c>
      <c r="G30" s="13" t="str">
        <f>IF(F30="","",INDEX('3'!$F23:$P23/'3'!$G23:$Q23-1,MATCH(F30,'3'!$C23:$M23,)))</f>
        <v/>
      </c>
      <c r="H30" s="12" t="str">
        <f t="array" ref="H30">INDEX('3'!23:23,SMALL(IFERROR(COLUMN('3'!$C:$M)/(('3'!$F23:$P23/'3'!$G23:$Q23-1)&gt;$D$3)/('3'!$F23:$P23&gt;$D$4),999),COLUMN(F30)/2))&amp;""</f>
        <v/>
      </c>
      <c r="I30" s="13" t="str">
        <f>IF(H30="","",INDEX('3'!$F23:$P23/'3'!$G23:$Q23-1,MATCH(H30,'3'!$C23:$M23,)))</f>
        <v/>
      </c>
      <c r="J30" s="12" t="str">
        <f t="array" ref="J30">INDEX('3'!23:23,SMALL(IFERROR(COLUMN('3'!$C:$M)/(('3'!$F23:$P23/'3'!$G23:$Q23-1)&gt;$D$3)/('3'!$F23:$P23&gt;$D$4),999),COLUMN(H30)/2))&amp;""</f>
        <v/>
      </c>
      <c r="K30" s="13" t="str">
        <f>IF(J30="","",INDEX('3'!$F23:$P23/'3'!$G23:$Q23-1,MATCH(J30,'3'!$C23:$M23,)))</f>
        <v/>
      </c>
      <c r="L30" s="12" t="str">
        <f t="array" ref="L30">INDEX('3'!23:23,SMALL(IFERROR(COLUMN('3'!$C:$M)/(('3'!$F23:$P23/'3'!$G23:$Q23-1)&gt;$D$3)/('3'!$F23:$P23&gt;$D$4),999),COLUMN(J30)/2))&amp;""</f>
        <v/>
      </c>
      <c r="M30" s="13" t="str">
        <f>IF(L30="","",INDEX('3'!$F23:$P23/'3'!$G23:$Q23-1,MATCH(L30,'3'!$C23:$M23,)))</f>
        <v/>
      </c>
    </row>
    <row r="31" spans="4:13" ht="15.75" thickBot="1">
      <c r="D31" s="12" t="str">
        <f t="array" ref="D31">INDEX('3'!24:24,SMALL(IFERROR(COLUMN('3'!$C:$M)/(('3'!$F24:$P24/'3'!$G24:$Q24-1)&gt;$D$3)/('3'!$F24:$P24&gt;$D$4),999),COLUMN(B31)/2))&amp;""</f>
        <v/>
      </c>
      <c r="E31" s="13" t="str">
        <f>IF(D31="","",INDEX('3'!$F24:$P24/'3'!$G24:$Q24-1,MATCH(D31,'3'!$C24:$M24,)))</f>
        <v/>
      </c>
      <c r="F31" s="12" t="str">
        <f t="array" ref="F31">INDEX('3'!24:24,SMALL(IFERROR(COLUMN('3'!$C:$M)/(('3'!$F24:$P24/'3'!$G24:$Q24-1)&gt;$D$3)/('3'!$F24:$P24&gt;$D$4),999),COLUMN(D31)/2))&amp;""</f>
        <v/>
      </c>
      <c r="G31" s="13" t="str">
        <f>IF(F31="","",INDEX('3'!$F24:$P24/'3'!$G24:$Q24-1,MATCH(F31,'3'!$C24:$M24,)))</f>
        <v/>
      </c>
      <c r="H31" s="12" t="str">
        <f t="array" ref="H31">INDEX('3'!24:24,SMALL(IFERROR(COLUMN('3'!$C:$M)/(('3'!$F24:$P24/'3'!$G24:$Q24-1)&gt;$D$3)/('3'!$F24:$P24&gt;$D$4),999),COLUMN(F31)/2))&amp;""</f>
        <v/>
      </c>
      <c r="I31" s="13" t="str">
        <f>IF(H31="","",INDEX('3'!$F24:$P24/'3'!$G24:$Q24-1,MATCH(H31,'3'!$C24:$M24,)))</f>
        <v/>
      </c>
      <c r="J31" s="12" t="str">
        <f t="array" ref="J31">INDEX('3'!24:24,SMALL(IFERROR(COLUMN('3'!$C:$M)/(('3'!$F24:$P24/'3'!$G24:$Q24-1)&gt;$D$3)/('3'!$F24:$P24&gt;$D$4),999),COLUMN(H31)/2))&amp;""</f>
        <v/>
      </c>
      <c r="K31" s="13" t="str">
        <f>IF(J31="","",INDEX('3'!$F24:$P24/'3'!$G24:$Q24-1,MATCH(J31,'3'!$C24:$M24,)))</f>
        <v/>
      </c>
      <c r="L31" s="12" t="str">
        <f t="array" ref="L31">INDEX('3'!24:24,SMALL(IFERROR(COLUMN('3'!$C:$M)/(('3'!$F24:$P24/'3'!$G24:$Q24-1)&gt;$D$3)/('3'!$F24:$P24&gt;$D$4),999),COLUMN(J31)/2))&amp;""</f>
        <v/>
      </c>
      <c r="M31" s="13" t="str">
        <f>IF(L31="","",INDEX('3'!$F24:$P24/'3'!$G24:$Q24-1,MATCH(L31,'3'!$C24:$M24,)))</f>
        <v/>
      </c>
    </row>
    <row r="32" spans="4:13" ht="15.75" thickBot="1">
      <c r="D32" s="12" t="str">
        <f t="array" ref="D32">INDEX('3'!25:25,SMALL(IFERROR(COLUMN('3'!$C:$M)/(('3'!$F25:$P25/'3'!$G25:$Q25-1)&gt;$D$3)/('3'!$F25:$P25&gt;$D$4),999),COLUMN(B32)/2))&amp;""</f>
        <v/>
      </c>
      <c r="E32" s="13" t="str">
        <f>IF(D32="","",INDEX('3'!$F25:$P25/'3'!$G25:$Q25-1,MATCH(D32,'3'!$C25:$M25,)))</f>
        <v/>
      </c>
      <c r="F32" s="12" t="str">
        <f t="array" ref="F32">INDEX('3'!25:25,SMALL(IFERROR(COLUMN('3'!$C:$M)/(('3'!$F25:$P25/'3'!$G25:$Q25-1)&gt;$D$3)/('3'!$F25:$P25&gt;$D$4),999),COLUMN(D32)/2))&amp;""</f>
        <v/>
      </c>
      <c r="G32" s="13" t="str">
        <f>IF(F32="","",INDEX('3'!$F25:$P25/'3'!$G25:$Q25-1,MATCH(F32,'3'!$C25:$M25,)))</f>
        <v/>
      </c>
      <c r="H32" s="12" t="str">
        <f t="array" ref="H32">INDEX('3'!25:25,SMALL(IFERROR(COLUMN('3'!$C:$M)/(('3'!$F25:$P25/'3'!$G25:$Q25-1)&gt;$D$3)/('3'!$F25:$P25&gt;$D$4),999),COLUMN(F32)/2))&amp;""</f>
        <v/>
      </c>
      <c r="I32" s="13" t="str">
        <f>IF(H32="","",INDEX('3'!$F25:$P25/'3'!$G25:$Q25-1,MATCH(H32,'3'!$C25:$M25,)))</f>
        <v/>
      </c>
      <c r="J32" s="12" t="str">
        <f t="array" ref="J32">INDEX('3'!25:25,SMALL(IFERROR(COLUMN('3'!$C:$M)/(('3'!$F25:$P25/'3'!$G25:$Q25-1)&gt;$D$3)/('3'!$F25:$P25&gt;$D$4),999),COLUMN(H32)/2))&amp;""</f>
        <v/>
      </c>
      <c r="K32" s="13" t="str">
        <f>IF(J32="","",INDEX('3'!$F25:$P25/'3'!$G25:$Q25-1,MATCH(J32,'3'!$C25:$M25,)))</f>
        <v/>
      </c>
      <c r="L32" s="12" t="str">
        <f t="array" ref="L32">INDEX('3'!25:25,SMALL(IFERROR(COLUMN('3'!$C:$M)/(('3'!$F25:$P25/'3'!$G25:$Q25-1)&gt;$D$3)/('3'!$F25:$P25&gt;$D$4),999),COLUMN(J32)/2))&amp;""</f>
        <v/>
      </c>
      <c r="M32" s="13" t="str">
        <f>IF(L32="","",INDEX('3'!$F25:$P25/'3'!$G25:$Q25-1,MATCH(L32,'3'!$C25:$M25,)))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</vt:lpstr>
      <vt:lpstr>ВЫВЕСТИ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2018-07-15T22:39:12Z</dcterms:modified>
</cp:coreProperties>
</file>