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ABA80394-A74A-418C-8C39-54577EECF62A}" xr6:coauthVersionLast="34" xr6:coauthVersionMax="34" xr10:uidLastSave="{00000000-0000-0000-0000-000000000000}"/>
  <bookViews>
    <workbookView xWindow="0" yWindow="0" windowWidth="38400" windowHeight="12015" activeTab="1" xr2:uid="{00000000-000D-0000-FFFF-FFFF00000000}"/>
  </bookViews>
  <sheets>
    <sheet name="3" sheetId="1" r:id="rId1"/>
    <sheet name="ВЫВЕСТИ" sheetId="4" r:id="rId2"/>
  </sheets>
  <calcPr calcId="162913"/>
</workbook>
</file>

<file path=xl/calcChain.xml><?xml version="1.0" encoding="utf-8"?>
<calcChain xmlns="http://schemas.openxmlformats.org/spreadsheetml/2006/main">
  <c r="AJ2" i="4" l="1" a="1"/>
  <c r="AJ2" i="4" s="1"/>
  <c r="AK2" i="4" s="1"/>
  <c r="AL2" i="4" a="1"/>
  <c r="AL2" i="4" s="1"/>
  <c r="AM2" i="4" s="1"/>
  <c r="AN2" i="4" a="1"/>
  <c r="AN2" i="4" s="1"/>
  <c r="AO2" i="4" s="1"/>
  <c r="AP2" i="4" a="1"/>
  <c r="AP2" i="4" s="1"/>
  <c r="AQ2" i="4" a="1"/>
  <c r="AQ2" i="4" s="1"/>
  <c r="AR2" i="4" s="1"/>
  <c r="AS2" i="4" a="1"/>
  <c r="AS2" i="4" s="1"/>
  <c r="AT2" i="4" s="1"/>
  <c r="AU2" i="4" a="1"/>
  <c r="AU2" i="4" s="1"/>
  <c r="AE2" i="4" a="1"/>
  <c r="AE2" i="4" s="1"/>
  <c r="AF2" i="4" s="1"/>
  <c r="AG2" i="4" a="1"/>
  <c r="AG2" i="4" s="1"/>
  <c r="AH2" i="4" s="1"/>
  <c r="AI2" i="4" a="1"/>
  <c r="AI2" i="4" s="1"/>
  <c r="U2" i="4" a="1"/>
  <c r="U2" i="4" s="1"/>
  <c r="V2" i="4" s="1"/>
  <c r="W2" i="4" a="1"/>
  <c r="W2" i="4" s="1"/>
  <c r="X2" i="4" s="1"/>
  <c r="Y2" i="4" a="1"/>
  <c r="Y2" i="4" s="1"/>
  <c r="Z2" i="4" s="1"/>
  <c r="AA2" i="4" a="1"/>
  <c r="AA2" i="4" s="1"/>
  <c r="AB2" i="4" s="1"/>
  <c r="AC2" i="4" a="1"/>
  <c r="AC2" i="4" s="1"/>
  <c r="AD2" i="4" s="1"/>
  <c r="E2" i="4" a="1"/>
  <c r="E2" i="4" s="1"/>
  <c r="F2" i="4" s="1"/>
  <c r="G2" i="4" a="1"/>
  <c r="G2" i="4" s="1"/>
  <c r="H2" i="4" s="1"/>
  <c r="I2" i="4" a="1"/>
  <c r="I2" i="4" s="1"/>
  <c r="J2" i="4" s="1"/>
  <c r="K2" i="4" a="1"/>
  <c r="K2" i="4" s="1"/>
  <c r="L2" i="4" s="1"/>
  <c r="M2" i="4" a="1"/>
  <c r="M2" i="4" s="1"/>
  <c r="N2" i="4" s="1"/>
  <c r="O2" i="4" a="1"/>
  <c r="O2" i="4" s="1"/>
  <c r="P2" i="4" s="1"/>
  <c r="Q2" i="4" a="1"/>
  <c r="Q2" i="4" s="1"/>
  <c r="R2" i="4" s="1"/>
  <c r="S2" i="4" a="1"/>
  <c r="S2" i="4" s="1"/>
  <c r="T2" i="4" s="1"/>
  <c r="C2" i="4" a="1"/>
  <c r="C2" i="4" s="1"/>
  <c r="D2" i="4" s="1"/>
</calcChain>
</file>

<file path=xl/sharedStrings.xml><?xml version="1.0" encoding="utf-8"?>
<sst xmlns="http://schemas.openxmlformats.org/spreadsheetml/2006/main" count="444" uniqueCount="150">
  <si>
    <t>ada</t>
  </si>
  <si>
    <t>adx</t>
  </si>
  <si>
    <t>ae</t>
  </si>
  <si>
    <t>agi</t>
  </si>
  <si>
    <t>aion</t>
  </si>
  <si>
    <t>amb</t>
  </si>
  <si>
    <t>appc</t>
  </si>
  <si>
    <t>ardr</t>
  </si>
  <si>
    <t>ark</t>
  </si>
  <si>
    <t>arn</t>
  </si>
  <si>
    <t>ast</t>
  </si>
  <si>
    <t>bat</t>
  </si>
  <si>
    <t>bcc</t>
  </si>
  <si>
    <t>bcd</t>
  </si>
  <si>
    <t>bcn</t>
  </si>
  <si>
    <t>bcpt</t>
  </si>
  <si>
    <t>blz</t>
  </si>
  <si>
    <t>bnb</t>
  </si>
  <si>
    <t>bnt</t>
  </si>
  <si>
    <t>bqx</t>
  </si>
  <si>
    <t>brd</t>
  </si>
  <si>
    <t>btc</t>
  </si>
  <si>
    <t>btg</t>
  </si>
  <si>
    <t>bts</t>
  </si>
  <si>
    <t>cdt</t>
  </si>
  <si>
    <t>chat</t>
  </si>
  <si>
    <t>cloak</t>
  </si>
  <si>
    <t>cmt</t>
  </si>
  <si>
    <t>cnd</t>
  </si>
  <si>
    <t>cvc</t>
  </si>
  <si>
    <t>dash</t>
  </si>
  <si>
    <t>data</t>
  </si>
  <si>
    <t>dent</t>
  </si>
  <si>
    <t>dgd</t>
  </si>
  <si>
    <t>dlt</t>
  </si>
  <si>
    <t>dnt</t>
  </si>
  <si>
    <t>dock</t>
  </si>
  <si>
    <t>edo</t>
  </si>
  <si>
    <t>elf</t>
  </si>
  <si>
    <t>eng</t>
  </si>
  <si>
    <t>enj</t>
  </si>
  <si>
    <t>eos</t>
  </si>
  <si>
    <t>etc</t>
  </si>
  <si>
    <t>eth</t>
  </si>
  <si>
    <t>evx</t>
  </si>
  <si>
    <t>fuel</t>
  </si>
  <si>
    <t>fun</t>
  </si>
  <si>
    <t>gas</t>
  </si>
  <si>
    <t>gnt</t>
  </si>
  <si>
    <t>grs</t>
  </si>
  <si>
    <t>gto</t>
  </si>
  <si>
    <t>gvt</t>
  </si>
  <si>
    <t>gxs</t>
  </si>
  <si>
    <t>hot</t>
  </si>
  <si>
    <t>hsr</t>
  </si>
  <si>
    <t>icn</t>
  </si>
  <si>
    <t>icx</t>
  </si>
  <si>
    <t>ins</t>
  </si>
  <si>
    <t>iost</t>
  </si>
  <si>
    <t>iota</t>
  </si>
  <si>
    <t>iotx</t>
  </si>
  <si>
    <t>key</t>
  </si>
  <si>
    <t>kmd</t>
  </si>
  <si>
    <t>knc</t>
  </si>
  <si>
    <t>lend</t>
  </si>
  <si>
    <t>link</t>
  </si>
  <si>
    <t>loom</t>
  </si>
  <si>
    <t>lrc</t>
  </si>
  <si>
    <t>lsk</t>
  </si>
  <si>
    <t>ltc</t>
  </si>
  <si>
    <t>lun</t>
  </si>
  <si>
    <t>mana</t>
  </si>
  <si>
    <t>mco</t>
  </si>
  <si>
    <t>mda</t>
  </si>
  <si>
    <t>mft</t>
  </si>
  <si>
    <t>mod</t>
  </si>
  <si>
    <t>mth</t>
  </si>
  <si>
    <t>mtl</t>
  </si>
  <si>
    <t>nano</t>
  </si>
  <si>
    <t>nas</t>
  </si>
  <si>
    <t>nav</t>
  </si>
  <si>
    <t>ncash</t>
  </si>
  <si>
    <t>nebl</t>
  </si>
  <si>
    <t>neo</t>
  </si>
  <si>
    <t>npxs</t>
  </si>
  <si>
    <t>nuls</t>
  </si>
  <si>
    <t>nxs</t>
  </si>
  <si>
    <t>oax</t>
  </si>
  <si>
    <t>omg</t>
  </si>
  <si>
    <t>ont</t>
  </si>
  <si>
    <t>ost</t>
  </si>
  <si>
    <t>pivx</t>
  </si>
  <si>
    <t>poa</t>
  </si>
  <si>
    <t>poe</t>
  </si>
  <si>
    <t>poly</t>
  </si>
  <si>
    <t>powr</t>
  </si>
  <si>
    <t>ppt</t>
  </si>
  <si>
    <t>qkc</t>
  </si>
  <si>
    <t>qlc</t>
  </si>
  <si>
    <t>qsp</t>
  </si>
  <si>
    <t>qtum</t>
  </si>
  <si>
    <t>rcn</t>
  </si>
  <si>
    <t>rdn</t>
  </si>
  <si>
    <t>rep</t>
  </si>
  <si>
    <t>req</t>
  </si>
  <si>
    <t>rlc</t>
  </si>
  <si>
    <t>rpx</t>
  </si>
  <si>
    <t>salt</t>
  </si>
  <si>
    <t>sc</t>
  </si>
  <si>
    <t>sky</t>
  </si>
  <si>
    <t>sngls</t>
  </si>
  <si>
    <t>snm</t>
  </si>
  <si>
    <t>snt</t>
  </si>
  <si>
    <t>steem</t>
  </si>
  <si>
    <t>storj</t>
  </si>
  <si>
    <t>storm</t>
  </si>
  <si>
    <t>strat</t>
  </si>
  <si>
    <t>sub</t>
  </si>
  <si>
    <t>sys</t>
  </si>
  <si>
    <t>theta</t>
  </si>
  <si>
    <t>tnb</t>
  </si>
  <si>
    <t>tnt</t>
  </si>
  <si>
    <t>trig</t>
  </si>
  <si>
    <t>trx</t>
  </si>
  <si>
    <t>tusd</t>
  </si>
  <si>
    <t>ven</t>
  </si>
  <si>
    <t>vet</t>
  </si>
  <si>
    <t>via</t>
  </si>
  <si>
    <t>vibe</t>
  </si>
  <si>
    <t>vib</t>
  </si>
  <si>
    <t>wabi</t>
  </si>
  <si>
    <t>wan</t>
  </si>
  <si>
    <t>waves</t>
  </si>
  <si>
    <t>wings</t>
  </si>
  <si>
    <t>wpr</t>
  </si>
  <si>
    <t>wtc</t>
  </si>
  <si>
    <t>xem</t>
  </si>
  <si>
    <t>xlm</t>
  </si>
  <si>
    <t>xmr</t>
  </si>
  <si>
    <t>xrp</t>
  </si>
  <si>
    <t>xvg</t>
  </si>
  <si>
    <t>xzc</t>
  </si>
  <si>
    <t>yoyo</t>
  </si>
  <si>
    <t>zec</t>
  </si>
  <si>
    <t>zen</t>
  </si>
  <si>
    <t>zil</t>
  </si>
  <si>
    <t>zrx</t>
  </si>
  <si>
    <t>Необходимо вывести НАЗВАНИЯ в этом листе, которые имеют по формуле значения выше числа</t>
  </si>
  <si>
    <t>в первой строке текст</t>
  </si>
  <si>
    <t>Плюс нужно оставить только те у которых левое число от и больше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</si>
</sst>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2" xfId="0" applyBorder="1"/>
    <xf numFmtId="1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I4"/>
  <sheetViews>
    <sheetView workbookViewId="0"/>
  </sheetViews>
  <sheetFormatPr defaultRowHeight="15" x14ac:dyDescent="0.25"/>
  <cols>
    <col min="1" max="1" width="21.140625" style="6" bestFit="1" customWidth="1"/>
    <col min="2" max="2" width="8.140625" style="7" bestFit="1" customWidth="1"/>
    <col min="3" max="3" width="4.140625" bestFit="1" customWidth="1"/>
    <col min="4" max="5" width="4" bestFit="1" customWidth="1"/>
    <col min="6" max="7" width="12" bestFit="1" customWidth="1"/>
    <col min="8" max="8" width="4.140625" bestFit="1" customWidth="1"/>
    <col min="9" max="10" width="3" bestFit="1" customWidth="1"/>
    <col min="11" max="12" width="12" bestFit="1" customWidth="1"/>
    <col min="13" max="13" width="3.140625" bestFit="1" customWidth="1"/>
    <col min="14" max="15" width="3" bestFit="1" customWidth="1"/>
    <col min="16" max="17" width="12" bestFit="1" customWidth="1"/>
    <col min="18" max="18" width="3.5703125" bestFit="1" customWidth="1"/>
    <col min="19" max="19" width="4" bestFit="1" customWidth="1"/>
    <col min="20" max="20" width="3" bestFit="1" customWidth="1"/>
    <col min="21" max="22" width="12" bestFit="1" customWidth="1"/>
    <col min="23" max="23" width="4.85546875" bestFit="1" customWidth="1"/>
    <col min="24" max="25" width="3" bestFit="1" customWidth="1"/>
    <col min="26" max="27" width="12" bestFit="1" customWidth="1"/>
    <col min="28" max="28" width="4.85546875" bestFit="1" customWidth="1"/>
    <col min="29" max="29" width="2" bestFit="1" customWidth="1"/>
    <col min="30" max="30" width="3" bestFit="1" customWidth="1"/>
    <col min="31" max="31" width="11" bestFit="1" customWidth="1"/>
    <col min="32" max="32" width="12" bestFit="1" customWidth="1"/>
    <col min="33" max="33" width="5.140625" bestFit="1" customWidth="1"/>
    <col min="34" max="34" width="2" bestFit="1" customWidth="1"/>
    <col min="35" max="35" width="3" bestFit="1" customWidth="1"/>
    <col min="36" max="36" width="11" bestFit="1" customWidth="1"/>
    <col min="37" max="37" width="12" bestFit="1" customWidth="1"/>
    <col min="38" max="38" width="4.5703125" bestFit="1" customWidth="1"/>
    <col min="39" max="40" width="2" bestFit="1" customWidth="1"/>
    <col min="41" max="42" width="12" bestFit="1" customWidth="1"/>
    <col min="43" max="43" width="3.7109375" bestFit="1" customWidth="1"/>
    <col min="44" max="45" width="3" bestFit="1" customWidth="1"/>
    <col min="46" max="47" width="12" bestFit="1" customWidth="1"/>
    <col min="48" max="48" width="3.85546875" bestFit="1" customWidth="1"/>
    <col min="49" max="49" width="4" bestFit="1" customWidth="1"/>
    <col min="50" max="50" width="3" bestFit="1" customWidth="1"/>
    <col min="51" max="52" width="12" bestFit="1" customWidth="1"/>
    <col min="53" max="53" width="3.5703125" bestFit="1" customWidth="1"/>
    <col min="54" max="54" width="2" bestFit="1" customWidth="1"/>
    <col min="55" max="55" width="3" bestFit="1" customWidth="1"/>
    <col min="56" max="56" width="10" bestFit="1" customWidth="1"/>
    <col min="57" max="57" width="12" bestFit="1" customWidth="1"/>
    <col min="58" max="58" width="3.85546875" bestFit="1" customWidth="1"/>
    <col min="59" max="60" width="3" bestFit="1" customWidth="1"/>
    <col min="61" max="62" width="12" bestFit="1" customWidth="1"/>
    <col min="63" max="63" width="3.85546875" bestFit="1" customWidth="1"/>
    <col min="64" max="65" width="4" bestFit="1" customWidth="1"/>
    <col min="66" max="67" width="12" bestFit="1" customWidth="1"/>
    <col min="68" max="68" width="4.140625" bestFit="1" customWidth="1"/>
    <col min="69" max="70" width="4" bestFit="1" customWidth="1"/>
    <col min="71" max="72" width="12" bestFit="1" customWidth="1"/>
    <col min="73" max="73" width="4.140625" bestFit="1" customWidth="1"/>
    <col min="74" max="75" width="3" bestFit="1" customWidth="1"/>
    <col min="76" max="77" width="12" bestFit="1" customWidth="1"/>
    <col min="78" max="78" width="4.85546875" bestFit="1" customWidth="1"/>
    <col min="79" max="80" width="3" bestFit="1" customWidth="1"/>
    <col min="81" max="82" width="12" bestFit="1" customWidth="1"/>
    <col min="83" max="83" width="3.5703125" bestFit="1" customWidth="1"/>
    <col min="84" max="85" width="3" bestFit="1" customWidth="1"/>
    <col min="86" max="87" width="12" bestFit="1" customWidth="1"/>
    <col min="88" max="88" width="4.42578125" bestFit="1" customWidth="1"/>
    <col min="89" max="90" width="4" bestFit="1" customWidth="1"/>
    <col min="91" max="92" width="12" bestFit="1" customWidth="1"/>
    <col min="93" max="93" width="4" bestFit="1" customWidth="1"/>
    <col min="94" max="95" width="2" bestFit="1" customWidth="1"/>
    <col min="96" max="96" width="9" bestFit="1" customWidth="1"/>
    <col min="97" max="97" width="2" bestFit="1" customWidth="1"/>
    <col min="98" max="98" width="4.28515625" bestFit="1" customWidth="1"/>
    <col min="99" max="100" width="3" bestFit="1" customWidth="1"/>
    <col min="101" max="102" width="12" bestFit="1" customWidth="1"/>
    <col min="103" max="103" width="4" bestFit="1" customWidth="1"/>
    <col min="104" max="105" width="3" bestFit="1" customWidth="1"/>
    <col min="106" max="107" width="12" bestFit="1" customWidth="1"/>
    <col min="108" max="108" width="3.7109375" bestFit="1" customWidth="1"/>
    <col min="109" max="109" width="5" bestFit="1" customWidth="1"/>
    <col min="110" max="110" width="4" bestFit="1" customWidth="1"/>
    <col min="111" max="112" width="12" bestFit="1" customWidth="1"/>
    <col min="113" max="113" width="3.85546875" bestFit="1" customWidth="1"/>
    <col min="114" max="115" width="3" bestFit="1" customWidth="1"/>
    <col min="116" max="117" width="12" bestFit="1" customWidth="1"/>
    <col min="118" max="118" width="3.7109375" bestFit="1" customWidth="1"/>
    <col min="119" max="120" width="3" bestFit="1" customWidth="1"/>
    <col min="121" max="122" width="12" bestFit="1" customWidth="1"/>
    <col min="123" max="123" width="3.7109375" bestFit="1" customWidth="1"/>
    <col min="124" max="124" width="2" bestFit="1" customWidth="1"/>
    <col min="125" max="125" width="3" bestFit="1" customWidth="1"/>
    <col min="126" max="127" width="12" bestFit="1" customWidth="1"/>
    <col min="128" max="128" width="4.7109375" bestFit="1" customWidth="1"/>
    <col min="129" max="129" width="3" bestFit="1" customWidth="1"/>
    <col min="130" max="130" width="2" bestFit="1" customWidth="1"/>
    <col min="131" max="132" width="11" bestFit="1" customWidth="1"/>
    <col min="133" max="133" width="5.5703125" bestFit="1" customWidth="1"/>
    <col min="134" max="134" width="2" bestFit="1" customWidth="1"/>
    <col min="135" max="135" width="3" bestFit="1" customWidth="1"/>
    <col min="136" max="137" width="12" bestFit="1" customWidth="1"/>
    <col min="138" max="138" width="4.28515625" bestFit="1" customWidth="1"/>
    <col min="139" max="139" width="3" bestFit="1" customWidth="1"/>
    <col min="140" max="140" width="2" bestFit="1" customWidth="1"/>
    <col min="141" max="142" width="12" bestFit="1" customWidth="1"/>
    <col min="143" max="143" width="4.140625" bestFit="1" customWidth="1"/>
    <col min="144" max="145" width="2" bestFit="1" customWidth="1"/>
    <col min="146" max="147" width="12" bestFit="1" customWidth="1"/>
    <col min="148" max="148" width="3.7109375" bestFit="1" customWidth="1"/>
    <col min="149" max="150" width="3" bestFit="1" customWidth="1"/>
    <col min="151" max="152" width="12" bestFit="1" customWidth="1"/>
    <col min="153" max="153" width="5.140625" bestFit="1" customWidth="1"/>
    <col min="154" max="154" width="4" bestFit="1" customWidth="1"/>
    <col min="155" max="155" width="3" bestFit="1" customWidth="1"/>
    <col min="156" max="157" width="12" bestFit="1" customWidth="1"/>
    <col min="158" max="158" width="4.85546875" bestFit="1" customWidth="1"/>
    <col min="159" max="160" width="3" bestFit="1" customWidth="1"/>
    <col min="161" max="161" width="12" bestFit="1" customWidth="1"/>
    <col min="162" max="162" width="11" bestFit="1" customWidth="1"/>
    <col min="163" max="163" width="5.140625" bestFit="1" customWidth="1"/>
    <col min="164" max="164" width="3" bestFit="1" customWidth="1"/>
    <col min="165" max="165" width="2" bestFit="1" customWidth="1"/>
    <col min="166" max="167" width="12" bestFit="1" customWidth="1"/>
    <col min="168" max="168" width="4.28515625" bestFit="1" customWidth="1"/>
    <col min="169" max="169" width="2" bestFit="1" customWidth="1"/>
    <col min="170" max="170" width="3" bestFit="1" customWidth="1"/>
    <col min="171" max="172" width="12" bestFit="1" customWidth="1"/>
    <col min="173" max="173" width="3.42578125" bestFit="1" customWidth="1"/>
    <col min="174" max="175" width="3" bestFit="1" customWidth="1"/>
    <col min="176" max="177" width="12" bestFit="1" customWidth="1"/>
    <col min="178" max="178" width="4" bestFit="1" customWidth="1"/>
    <col min="179" max="179" width="3" bestFit="1" customWidth="1"/>
    <col min="180" max="180" width="4" bestFit="1" customWidth="1"/>
    <col min="181" max="182" width="12" bestFit="1" customWidth="1"/>
    <col min="183" max="183" width="5.140625" bestFit="1" customWidth="1"/>
    <col min="184" max="185" width="3" bestFit="1" customWidth="1"/>
    <col min="186" max="187" width="12" bestFit="1" customWidth="1"/>
    <col min="188" max="188" width="4.42578125" bestFit="1" customWidth="1"/>
    <col min="189" max="190" width="3" bestFit="1" customWidth="1"/>
    <col min="191" max="192" width="12" bestFit="1" customWidth="1"/>
    <col min="193" max="193" width="3.42578125" bestFit="1" customWidth="1"/>
    <col min="194" max="194" width="3" bestFit="1" customWidth="1"/>
    <col min="195" max="195" width="4" bestFit="1" customWidth="1"/>
    <col min="196" max="197" width="12" bestFit="1" customWidth="1"/>
    <col min="198" max="198" width="4.28515625" bestFit="1" customWidth="1"/>
    <col min="199" max="200" width="3" bestFit="1" customWidth="1"/>
    <col min="201" max="202" width="12" bestFit="1" customWidth="1"/>
    <col min="203" max="203" width="3.85546875" bestFit="1" customWidth="1"/>
    <col min="204" max="204" width="4" bestFit="1" customWidth="1"/>
    <col min="205" max="205" width="3" bestFit="1" customWidth="1"/>
    <col min="206" max="207" width="12" bestFit="1" customWidth="1"/>
    <col min="208" max="208" width="4.140625" bestFit="1" customWidth="1"/>
    <col min="209" max="210" width="5" bestFit="1" customWidth="1"/>
    <col min="211" max="212" width="12" bestFit="1" customWidth="1"/>
    <col min="213" max="213" width="3.7109375" bestFit="1" customWidth="1"/>
    <col min="214" max="215" width="4" bestFit="1" customWidth="1"/>
    <col min="216" max="217" width="12" bestFit="1" customWidth="1"/>
    <col min="218" max="218" width="4" bestFit="1" customWidth="1"/>
    <col min="219" max="219" width="5" bestFit="1" customWidth="1"/>
    <col min="220" max="220" width="4" bestFit="1" customWidth="1"/>
    <col min="221" max="222" width="12" bestFit="1" customWidth="1"/>
    <col min="223" max="223" width="4.140625" bestFit="1" customWidth="1"/>
    <col min="224" max="224" width="3" bestFit="1" customWidth="1"/>
    <col min="225" max="225" width="2" bestFit="1" customWidth="1"/>
    <col min="226" max="226" width="12" bestFit="1" customWidth="1"/>
    <col min="227" max="227" width="10" bestFit="1" customWidth="1"/>
    <col min="228" max="228" width="4.5703125" bestFit="1" customWidth="1"/>
    <col min="229" max="229" width="3" bestFit="1" customWidth="1"/>
    <col min="230" max="230" width="4" bestFit="1" customWidth="1"/>
    <col min="231" max="232" width="12" bestFit="1" customWidth="1"/>
    <col min="233" max="233" width="4" bestFit="1" customWidth="1"/>
    <col min="234" max="235" width="2" bestFit="1" customWidth="1"/>
    <col min="236" max="236" width="10" bestFit="1" customWidth="1"/>
    <col min="237" max="237" width="11" bestFit="1" customWidth="1"/>
    <col min="238" max="238" width="3.85546875" bestFit="1" customWidth="1"/>
    <col min="239" max="240" width="3" bestFit="1" customWidth="1"/>
    <col min="241" max="242" width="11" bestFit="1" customWidth="1"/>
    <col min="243" max="243" width="3.85546875" bestFit="1" customWidth="1"/>
    <col min="244" max="244" width="3" bestFit="1" customWidth="1"/>
    <col min="245" max="245" width="2" bestFit="1" customWidth="1"/>
    <col min="246" max="247" width="12" bestFit="1" customWidth="1"/>
    <col min="248" max="248" width="3.5703125" bestFit="1" customWidth="1"/>
    <col min="249" max="250" width="3" bestFit="1" customWidth="1"/>
    <col min="251" max="252" width="12" bestFit="1" customWidth="1"/>
    <col min="253" max="253" width="3.85546875" bestFit="1" customWidth="1"/>
    <col min="254" max="255" width="3" bestFit="1" customWidth="1"/>
    <col min="256" max="257" width="12" bestFit="1" customWidth="1"/>
    <col min="258" max="258" width="3.7109375" bestFit="1" customWidth="1"/>
    <col min="259" max="260" width="3" bestFit="1" customWidth="1"/>
    <col min="261" max="262" width="12" bestFit="1" customWidth="1"/>
    <col min="263" max="263" width="3.85546875" bestFit="1" customWidth="1"/>
    <col min="264" max="265" width="2" bestFit="1" customWidth="1"/>
    <col min="266" max="266" width="9" bestFit="1" customWidth="1"/>
    <col min="267" max="267" width="10" bestFit="1" customWidth="1"/>
    <col min="268" max="269" width="4" bestFit="1" customWidth="1"/>
    <col min="270" max="270" width="3" bestFit="1" customWidth="1"/>
    <col min="271" max="272" width="12" bestFit="1" customWidth="1"/>
    <col min="273" max="273" width="3.7109375" bestFit="1" customWidth="1"/>
    <col min="274" max="274" width="3" bestFit="1" customWidth="1"/>
    <col min="275" max="275" width="2" bestFit="1" customWidth="1"/>
    <col min="276" max="276" width="12" bestFit="1" customWidth="1"/>
    <col min="277" max="277" width="11" bestFit="1" customWidth="1"/>
    <col min="278" max="278" width="3.5703125" bestFit="1" customWidth="1"/>
    <col min="279" max="279" width="3" bestFit="1" customWidth="1"/>
    <col min="280" max="280" width="2" bestFit="1" customWidth="1"/>
    <col min="281" max="281" width="12" bestFit="1" customWidth="1"/>
    <col min="282" max="282" width="11" bestFit="1" customWidth="1"/>
    <col min="283" max="283" width="3.42578125" bestFit="1" customWidth="1"/>
    <col min="284" max="285" width="4" bestFit="1" customWidth="1"/>
    <col min="286" max="287" width="12" bestFit="1" customWidth="1"/>
    <col min="288" max="288" width="3.5703125" bestFit="1" customWidth="1"/>
    <col min="289" max="290" width="3" bestFit="1" customWidth="1"/>
    <col min="291" max="292" width="12" bestFit="1" customWidth="1"/>
    <col min="293" max="293" width="4.28515625" bestFit="1" customWidth="1"/>
    <col min="294" max="295" width="3" bestFit="1" customWidth="1"/>
    <col min="296" max="297" width="12" bestFit="1" customWidth="1"/>
    <col min="298" max="298" width="4.42578125" bestFit="1" customWidth="1"/>
    <col min="299" max="299" width="4" bestFit="1" customWidth="1"/>
    <col min="300" max="300" width="3" bestFit="1" customWidth="1"/>
    <col min="301" max="302" width="12" bestFit="1" customWidth="1"/>
    <col min="303" max="303" width="4.42578125" bestFit="1" customWidth="1"/>
    <col min="304" max="305" width="3" bestFit="1" customWidth="1"/>
    <col min="306" max="307" width="12" bestFit="1" customWidth="1"/>
    <col min="308" max="308" width="4.140625" bestFit="1" customWidth="1"/>
    <col min="309" max="310" width="4" bestFit="1" customWidth="1"/>
    <col min="311" max="312" width="12" bestFit="1" customWidth="1"/>
    <col min="313" max="313" width="4.85546875" bestFit="1" customWidth="1"/>
    <col min="314" max="315" width="3" bestFit="1" customWidth="1"/>
    <col min="316" max="317" width="12" bestFit="1" customWidth="1"/>
    <col min="318" max="318" width="4" bestFit="1" customWidth="1"/>
    <col min="319" max="319" width="3" bestFit="1" customWidth="1"/>
    <col min="320" max="320" width="2" bestFit="1" customWidth="1"/>
    <col min="321" max="321" width="12" bestFit="1" customWidth="1"/>
    <col min="322" max="322" width="11" bestFit="1" customWidth="1"/>
    <col min="323" max="323" width="5" bestFit="1" customWidth="1"/>
    <col min="324" max="324" width="3" bestFit="1" customWidth="1"/>
    <col min="325" max="325" width="2" bestFit="1" customWidth="1"/>
    <col min="326" max="327" width="12" bestFit="1" customWidth="1"/>
    <col min="328" max="328" width="4.28515625" bestFit="1" customWidth="1"/>
    <col min="329" max="330" width="3" bestFit="1" customWidth="1"/>
    <col min="331" max="332" width="12" bestFit="1" customWidth="1"/>
    <col min="333" max="333" width="5.5703125" bestFit="1" customWidth="1"/>
    <col min="334" max="335" width="3" bestFit="1" customWidth="1"/>
    <col min="336" max="336" width="11" bestFit="1" customWidth="1"/>
    <col min="337" max="337" width="12" bestFit="1" customWidth="1"/>
    <col min="338" max="338" width="3.140625" bestFit="1" customWidth="1"/>
    <col min="339" max="339" width="3" bestFit="1" customWidth="1"/>
    <col min="340" max="340" width="2" bestFit="1" customWidth="1"/>
    <col min="341" max="341" width="12" bestFit="1" customWidth="1"/>
    <col min="342" max="342" width="10" bestFit="1" customWidth="1"/>
    <col min="343" max="343" width="3.42578125" bestFit="1" customWidth="1"/>
    <col min="344" max="345" width="3" bestFit="1" customWidth="1"/>
    <col min="346" max="347" width="12" bestFit="1" customWidth="1"/>
    <col min="348" max="348" width="3.140625" bestFit="1" customWidth="1"/>
    <col min="349" max="350" width="4" bestFit="1" customWidth="1"/>
    <col min="351" max="352" width="12" bestFit="1" customWidth="1"/>
    <col min="353" max="353" width="3.85546875" bestFit="1" customWidth="1"/>
    <col min="354" max="355" width="3" bestFit="1" customWidth="1"/>
    <col min="356" max="357" width="12" bestFit="1" customWidth="1"/>
    <col min="358" max="358" width="5.85546875" bestFit="1" customWidth="1"/>
    <col min="359" max="360" width="3" bestFit="1" customWidth="1"/>
    <col min="361" max="362" width="12" bestFit="1" customWidth="1"/>
    <col min="363" max="363" width="4.7109375" bestFit="1" customWidth="1"/>
    <col min="364" max="365" width="2" bestFit="1" customWidth="1"/>
    <col min="366" max="367" width="12" bestFit="1" customWidth="1"/>
    <col min="368" max="368" width="4.85546875" bestFit="1" customWidth="1"/>
    <col min="369" max="371" width="2" bestFit="1" customWidth="1"/>
    <col min="372" max="372" width="12" bestFit="1" customWidth="1"/>
    <col min="373" max="373" width="4.140625" bestFit="1" customWidth="1"/>
    <col min="374" max="375" width="3" bestFit="1" customWidth="1"/>
    <col min="376" max="377" width="12" bestFit="1" customWidth="1"/>
    <col min="378" max="378" width="5" bestFit="1" customWidth="1"/>
    <col min="379" max="379" width="3" bestFit="1" customWidth="1"/>
    <col min="380" max="380" width="2" bestFit="1" customWidth="1"/>
    <col min="381" max="382" width="12" bestFit="1" customWidth="1"/>
    <col min="383" max="383" width="4.5703125" bestFit="1" customWidth="1"/>
    <col min="384" max="384" width="2" bestFit="1" customWidth="1"/>
    <col min="385" max="385" width="3" bestFit="1" customWidth="1"/>
    <col min="386" max="386" width="11" bestFit="1" customWidth="1"/>
    <col min="387" max="387" width="12" bestFit="1" customWidth="1"/>
    <col min="388" max="388" width="4" bestFit="1" customWidth="1"/>
    <col min="389" max="389" width="3" bestFit="1" customWidth="1"/>
    <col min="390" max="390" width="4" bestFit="1" customWidth="1"/>
    <col min="391" max="392" width="12" bestFit="1" customWidth="1"/>
    <col min="393" max="393" width="5.42578125" bestFit="1" customWidth="1"/>
    <col min="394" max="394" width="4" bestFit="1" customWidth="1"/>
    <col min="395" max="395" width="3" bestFit="1" customWidth="1"/>
    <col min="396" max="397" width="12" bestFit="1" customWidth="1"/>
    <col min="398" max="398" width="4" bestFit="1" customWidth="1"/>
    <col min="399" max="400" width="3" bestFit="1" customWidth="1"/>
    <col min="401" max="402" width="12" bestFit="1" customWidth="1"/>
    <col min="403" max="403" width="4.140625" bestFit="1" customWidth="1"/>
    <col min="404" max="405" width="2" bestFit="1" customWidth="1"/>
    <col min="406" max="406" width="12" bestFit="1" customWidth="1"/>
    <col min="407" max="407" width="11" bestFit="1" customWidth="1"/>
    <col min="408" max="408" width="6" bestFit="1" customWidth="1"/>
    <col min="409" max="410" width="3" bestFit="1" customWidth="1"/>
    <col min="411" max="412" width="12" bestFit="1" customWidth="1"/>
    <col min="413" max="413" width="5" bestFit="1" customWidth="1"/>
    <col min="414" max="414" width="2" bestFit="1" customWidth="1"/>
    <col min="415" max="415" width="3" bestFit="1" customWidth="1"/>
    <col min="416" max="416" width="11" bestFit="1" customWidth="1"/>
    <col min="417" max="417" width="12" bestFit="1" customWidth="1"/>
    <col min="418" max="418" width="4.42578125" bestFit="1" customWidth="1"/>
    <col min="419" max="420" width="4" bestFit="1" customWidth="1"/>
    <col min="421" max="422" width="12" bestFit="1" customWidth="1"/>
    <col min="423" max="423" width="5.140625" bestFit="1" customWidth="1"/>
    <col min="424" max="425" width="3" bestFit="1" customWidth="1"/>
    <col min="426" max="427" width="12" bestFit="1" customWidth="1"/>
    <col min="428" max="428" width="4.7109375" bestFit="1" customWidth="1"/>
    <col min="429" max="429" width="3" bestFit="1" customWidth="1"/>
    <col min="430" max="430" width="4" bestFit="1" customWidth="1"/>
    <col min="431" max="432" width="12" bestFit="1" customWidth="1"/>
    <col min="433" max="433" width="4" bestFit="1" customWidth="1"/>
    <col min="434" max="435" width="3" bestFit="1" customWidth="1"/>
    <col min="436" max="437" width="12" bestFit="1" customWidth="1"/>
    <col min="438" max="438" width="4.140625" bestFit="1" customWidth="1"/>
    <col min="439" max="440" width="2" bestFit="1" customWidth="1"/>
    <col min="441" max="441" width="9" bestFit="1" customWidth="1"/>
    <col min="442" max="442" width="10" bestFit="1" customWidth="1"/>
    <col min="443" max="443" width="4.85546875" bestFit="1" customWidth="1"/>
    <col min="444" max="445" width="3" bestFit="1" customWidth="1"/>
    <col min="446" max="447" width="12" bestFit="1" customWidth="1"/>
    <col min="448" max="450" width="4" bestFit="1" customWidth="1"/>
    <col min="451" max="452" width="12" bestFit="1" customWidth="1"/>
    <col min="453" max="453" width="3.7109375" bestFit="1" customWidth="1"/>
    <col min="454" max="454" width="3" bestFit="1" customWidth="1"/>
    <col min="455" max="455" width="2" bestFit="1" customWidth="1"/>
    <col min="456" max="457" width="12" bestFit="1" customWidth="1"/>
    <col min="458" max="458" width="4.7109375" bestFit="1" customWidth="1"/>
    <col min="459" max="460" width="3" bestFit="1" customWidth="1"/>
    <col min="461" max="462" width="12" bestFit="1" customWidth="1"/>
    <col min="463" max="463" width="4.28515625" bestFit="1" customWidth="1"/>
    <col min="464" max="464" width="3" bestFit="1" customWidth="1"/>
    <col min="465" max="465" width="2" bestFit="1" customWidth="1"/>
    <col min="466" max="467" width="12" bestFit="1" customWidth="1"/>
    <col min="468" max="468" width="4.42578125" bestFit="1" customWidth="1"/>
    <col min="469" max="469" width="3" bestFit="1" customWidth="1"/>
    <col min="470" max="470" width="2" bestFit="1" customWidth="1"/>
    <col min="471" max="472" width="11" bestFit="1" customWidth="1"/>
    <col min="473" max="473" width="4.85546875" bestFit="1" customWidth="1"/>
    <col min="474" max="475" width="3" bestFit="1" customWidth="1"/>
    <col min="476" max="477" width="12" bestFit="1" customWidth="1"/>
    <col min="478" max="478" width="5.5703125" bestFit="1" customWidth="1"/>
    <col min="479" max="480" width="3" bestFit="1" customWidth="1"/>
    <col min="481" max="482" width="12" bestFit="1" customWidth="1"/>
    <col min="483" max="485" width="4" bestFit="1" customWidth="1"/>
    <col min="486" max="487" width="12" bestFit="1" customWidth="1"/>
    <col min="488" max="488" width="4" bestFit="1" customWidth="1"/>
    <col min="489" max="490" width="3" bestFit="1" customWidth="1"/>
    <col min="491" max="492" width="12" bestFit="1" customWidth="1"/>
    <col min="493" max="493" width="3.5703125" bestFit="1" customWidth="1"/>
    <col min="494" max="495" width="3" bestFit="1" customWidth="1"/>
    <col min="496" max="497" width="12" bestFit="1" customWidth="1"/>
    <col min="498" max="498" width="4.140625" bestFit="1" customWidth="1"/>
    <col min="499" max="500" width="3" bestFit="1" customWidth="1"/>
    <col min="501" max="502" width="12" bestFit="1" customWidth="1"/>
    <col min="503" max="503" width="5.7109375" bestFit="1" customWidth="1"/>
    <col min="504" max="505" width="3" bestFit="1" customWidth="1"/>
    <col min="506" max="507" width="12" bestFit="1" customWidth="1"/>
    <col min="508" max="508" width="3.7109375" bestFit="1" customWidth="1"/>
    <col min="509" max="510" width="3" bestFit="1" customWidth="1"/>
    <col min="511" max="512" width="12" bestFit="1" customWidth="1"/>
    <col min="513" max="513" width="4" bestFit="1" customWidth="1"/>
    <col min="514" max="514" width="3" bestFit="1" customWidth="1"/>
    <col min="515" max="515" width="2" bestFit="1" customWidth="1"/>
    <col min="516" max="516" width="11" bestFit="1" customWidth="1"/>
    <col min="517" max="517" width="12" bestFit="1" customWidth="1"/>
    <col min="518" max="518" width="4" bestFit="1" customWidth="1"/>
    <col min="519" max="520" width="3" bestFit="1" customWidth="1"/>
    <col min="521" max="522" width="12" bestFit="1" customWidth="1"/>
    <col min="523" max="523" width="4" bestFit="1" customWidth="1"/>
    <col min="524" max="524" width="3" bestFit="1" customWidth="1"/>
    <col min="525" max="525" width="2" bestFit="1" customWidth="1"/>
    <col min="526" max="527" width="12" bestFit="1" customWidth="1"/>
    <col min="528" max="528" width="3.140625" bestFit="1" customWidth="1"/>
    <col min="529" max="529" width="3" bestFit="1" customWidth="1"/>
    <col min="530" max="530" width="2" bestFit="1" customWidth="1"/>
    <col min="531" max="532" width="12" bestFit="1" customWidth="1"/>
    <col min="533" max="533" width="3.85546875" bestFit="1" customWidth="1"/>
    <col min="534" max="534" width="3" bestFit="1" customWidth="1"/>
    <col min="535" max="535" width="2" bestFit="1" customWidth="1"/>
    <col min="536" max="537" width="12" bestFit="1" customWidth="1"/>
    <col min="538" max="538" width="4.140625" bestFit="1" customWidth="1"/>
    <col min="539" max="540" width="3" bestFit="1" customWidth="1"/>
    <col min="541" max="542" width="12" bestFit="1" customWidth="1"/>
    <col min="543" max="543" width="2.7109375" bestFit="1" customWidth="1"/>
    <col min="544" max="545" width="3" bestFit="1" customWidth="1"/>
    <col min="546" max="547" width="12" bestFit="1" customWidth="1"/>
    <col min="548" max="548" width="3.85546875" bestFit="1" customWidth="1"/>
    <col min="549" max="549" width="3" bestFit="1" customWidth="1"/>
    <col min="550" max="550" width="2" bestFit="1" customWidth="1"/>
    <col min="551" max="552" width="12" bestFit="1" customWidth="1"/>
    <col min="553" max="553" width="5.42578125" bestFit="1" customWidth="1"/>
    <col min="554" max="554" width="3" bestFit="1" customWidth="1"/>
    <col min="555" max="555" width="2" bestFit="1" customWidth="1"/>
    <col min="556" max="556" width="12" bestFit="1" customWidth="1"/>
    <col min="557" max="557" width="10" bestFit="1" customWidth="1"/>
    <col min="558" max="558" width="4.7109375" bestFit="1" customWidth="1"/>
    <col min="559" max="560" width="3" bestFit="1" customWidth="1"/>
    <col min="561" max="562" width="12" bestFit="1" customWidth="1"/>
    <col min="563" max="563" width="3.7109375" bestFit="1" customWidth="1"/>
    <col min="564" max="565" width="3" bestFit="1" customWidth="1"/>
    <col min="566" max="567" width="12" bestFit="1" customWidth="1"/>
    <col min="568" max="568" width="6.5703125" bestFit="1" customWidth="1"/>
    <col min="569" max="569" width="3" bestFit="1" customWidth="1"/>
    <col min="570" max="570" width="2" bestFit="1" customWidth="1"/>
    <col min="571" max="571" width="12" bestFit="1" customWidth="1"/>
    <col min="572" max="572" width="11" bestFit="1" customWidth="1"/>
    <col min="573" max="573" width="5" bestFit="1" customWidth="1"/>
    <col min="574" max="575" width="3" bestFit="1" customWidth="1"/>
    <col min="576" max="577" width="12" bestFit="1" customWidth="1"/>
    <col min="578" max="578" width="6.140625" bestFit="1" customWidth="1"/>
    <col min="579" max="579" width="2" bestFit="1" customWidth="1"/>
    <col min="580" max="580" width="3" bestFit="1" customWidth="1"/>
    <col min="581" max="582" width="12" bestFit="1" customWidth="1"/>
    <col min="583" max="583" width="5" bestFit="1" customWidth="1"/>
    <col min="584" max="585" width="3" bestFit="1" customWidth="1"/>
    <col min="586" max="587" width="12" bestFit="1" customWidth="1"/>
    <col min="588" max="588" width="4.140625" bestFit="1" customWidth="1"/>
    <col min="589" max="589" width="3" bestFit="1" customWidth="1"/>
    <col min="590" max="590" width="2" bestFit="1" customWidth="1"/>
    <col min="591" max="591" width="11" bestFit="1" customWidth="1"/>
    <col min="592" max="592" width="12" bestFit="1" customWidth="1"/>
    <col min="593" max="593" width="3.7109375" bestFit="1" customWidth="1"/>
    <col min="594" max="595" width="2" bestFit="1" customWidth="1"/>
    <col min="596" max="596" width="12" bestFit="1" customWidth="1"/>
    <col min="597" max="597" width="11" bestFit="1" customWidth="1"/>
    <col min="598" max="598" width="5.7109375" bestFit="1" customWidth="1"/>
    <col min="599" max="600" width="3" bestFit="1" customWidth="1"/>
    <col min="601" max="602" width="12" bestFit="1" customWidth="1"/>
    <col min="603" max="603" width="4" bestFit="1" customWidth="1"/>
    <col min="604" max="605" width="2" bestFit="1" customWidth="1"/>
    <col min="606" max="607" width="11" bestFit="1" customWidth="1"/>
    <col min="608" max="608" width="3.5703125" bestFit="1" customWidth="1"/>
    <col min="609" max="610" width="2" bestFit="1" customWidth="1"/>
    <col min="611" max="612" width="12" bestFit="1" customWidth="1"/>
    <col min="613" max="613" width="4" bestFit="1" customWidth="1"/>
    <col min="614" max="615" width="3" bestFit="1" customWidth="1"/>
    <col min="616" max="617" width="12" bestFit="1" customWidth="1"/>
    <col min="618" max="618" width="3.42578125" bestFit="1" customWidth="1"/>
    <col min="619" max="620" width="4" bestFit="1" customWidth="1"/>
    <col min="621" max="622" width="12" bestFit="1" customWidth="1"/>
    <col min="623" max="623" width="4.85546875" bestFit="1" customWidth="1"/>
    <col min="624" max="625" width="4" bestFit="1" customWidth="1"/>
    <col min="626" max="627" width="12" bestFit="1" customWidth="1"/>
    <col min="628" max="628" width="4.28515625" bestFit="1" customWidth="1"/>
    <col min="629" max="632" width="2" bestFit="1" customWidth="1"/>
    <col min="633" max="633" width="3.85546875" bestFit="1" customWidth="1"/>
    <col min="634" max="634" width="4" bestFit="1" customWidth="1"/>
    <col min="635" max="635" width="5" bestFit="1" customWidth="1"/>
    <col min="636" max="637" width="12" bestFit="1" customWidth="1"/>
    <col min="638" max="638" width="3.5703125" bestFit="1" customWidth="1"/>
    <col min="639" max="640" width="2" bestFit="1" customWidth="1"/>
    <col min="641" max="641" width="10" bestFit="1" customWidth="1"/>
    <col min="642" max="642" width="12" bestFit="1" customWidth="1"/>
    <col min="643" max="643" width="4.85546875" bestFit="1" customWidth="1"/>
    <col min="644" max="645" width="2" bestFit="1" customWidth="1"/>
    <col min="646" max="646" width="9" bestFit="1" customWidth="1"/>
    <col min="647" max="647" width="7" bestFit="1" customWidth="1"/>
    <col min="648" max="648" width="3.7109375" bestFit="1" customWidth="1"/>
    <col min="649" max="650" width="2" bestFit="1" customWidth="1"/>
    <col min="651" max="651" width="11" bestFit="1" customWidth="1"/>
    <col min="652" max="652" width="12" bestFit="1" customWidth="1"/>
    <col min="653" max="653" width="5.28515625" bestFit="1" customWidth="1"/>
    <col min="654" max="654" width="3" bestFit="1" customWidth="1"/>
    <col min="655" max="655" width="2" bestFit="1" customWidth="1"/>
    <col min="656" max="656" width="12" bestFit="1" customWidth="1"/>
    <col min="657" max="657" width="10" bestFit="1" customWidth="1"/>
    <col min="658" max="658" width="4.7109375" bestFit="1" customWidth="1"/>
    <col min="659" max="660" width="3" bestFit="1" customWidth="1"/>
    <col min="661" max="662" width="12" bestFit="1" customWidth="1"/>
    <col min="663" max="663" width="6.5703125" bestFit="1" customWidth="1"/>
    <col min="664" max="665" width="3" bestFit="1" customWidth="1"/>
    <col min="666" max="667" width="12" bestFit="1" customWidth="1"/>
    <col min="668" max="668" width="6.140625" bestFit="1" customWidth="1"/>
    <col min="669" max="670" width="3" bestFit="1" customWidth="1"/>
    <col min="671" max="672" width="12" bestFit="1" customWidth="1"/>
    <col min="673" max="673" width="4.42578125" bestFit="1" customWidth="1"/>
    <col min="674" max="675" width="3" bestFit="1" customWidth="1"/>
    <col min="676" max="676" width="11" bestFit="1" customWidth="1"/>
    <col min="677" max="677" width="12" bestFit="1" customWidth="1"/>
    <col min="678" max="678" width="4.140625" bestFit="1" customWidth="1"/>
    <col min="679" max="680" width="3" bestFit="1" customWidth="1"/>
    <col min="681" max="682" width="12" bestFit="1" customWidth="1"/>
    <col min="683" max="683" width="4.85546875" bestFit="1" customWidth="1"/>
    <col min="684" max="685" width="3" bestFit="1" customWidth="1"/>
    <col min="686" max="687" width="12" bestFit="1" customWidth="1"/>
    <col min="688" max="688" width="4.28515625" bestFit="1" customWidth="1"/>
    <col min="689" max="690" width="4" bestFit="1" customWidth="1"/>
    <col min="691" max="692" width="12" bestFit="1" customWidth="1"/>
    <col min="693" max="693" width="4.42578125" bestFit="1" customWidth="1"/>
    <col min="694" max="694" width="3" bestFit="1" customWidth="1"/>
    <col min="695" max="695" width="4" bestFit="1" customWidth="1"/>
    <col min="696" max="697" width="12" bestFit="1" customWidth="1"/>
    <col min="698" max="698" width="3.85546875" bestFit="1" customWidth="1"/>
    <col min="699" max="700" width="4" bestFit="1" customWidth="1"/>
    <col min="701" max="702" width="12" bestFit="1" customWidth="1"/>
    <col min="703" max="703" width="4" bestFit="1" customWidth="1"/>
    <col min="704" max="705" width="3" bestFit="1" customWidth="1"/>
    <col min="706" max="707" width="12" bestFit="1" customWidth="1"/>
    <col min="708" max="708" width="3.7109375" bestFit="1" customWidth="1"/>
    <col min="709" max="710" width="2" bestFit="1" customWidth="1"/>
    <col min="711" max="711" width="12" bestFit="1" customWidth="1"/>
    <col min="712" max="712" width="9" bestFit="1" customWidth="1"/>
    <col min="713" max="713" width="5.28515625" bestFit="1" customWidth="1"/>
    <col min="714" max="715" width="2" bestFit="1" customWidth="1"/>
    <col min="716" max="717" width="12" bestFit="1" customWidth="1"/>
    <col min="718" max="718" width="3.85546875" bestFit="1" customWidth="1"/>
    <col min="719" max="720" width="4" bestFit="1" customWidth="1"/>
    <col min="721" max="722" width="12" bestFit="1" customWidth="1"/>
    <col min="723" max="723" width="4.140625" bestFit="1" customWidth="1"/>
    <col min="724" max="725" width="3" bestFit="1" customWidth="1"/>
    <col min="726" max="726" width="12" bestFit="1" customWidth="1"/>
    <col min="727" max="727" width="11" bestFit="1" customWidth="1"/>
    <col min="728" max="728" width="3" bestFit="1" customWidth="1"/>
    <col min="729" max="729" width="4" bestFit="1" customWidth="1"/>
    <col min="730" max="730" width="3" bestFit="1" customWidth="1"/>
    <col min="731" max="732" width="12" bestFit="1" customWidth="1"/>
    <col min="733" max="733" width="3.5703125" bestFit="1" customWidth="1"/>
    <col min="734" max="735" width="4" bestFit="1" customWidth="1"/>
    <col min="736" max="737" width="12" bestFit="1" customWidth="1"/>
  </cols>
  <sheetData>
    <row r="1" spans="1:737" x14ac:dyDescent="0.25">
      <c r="A1" s="14" t="s">
        <v>148</v>
      </c>
      <c r="B1" s="3"/>
    </row>
    <row r="2" spans="1:737" s="1" customFormat="1" x14ac:dyDescent="0.25">
      <c r="A2" s="4"/>
      <c r="B2" s="5"/>
      <c r="C2" s="1" t="s">
        <v>0</v>
      </c>
      <c r="D2" s="1">
        <v>531</v>
      </c>
      <c r="E2" s="1">
        <v>582</v>
      </c>
      <c r="F2" s="1">
        <v>134588.43323677999</v>
      </c>
      <c r="G2" s="1">
        <v>193614.80061596</v>
      </c>
      <c r="H2" s="1" t="s">
        <v>1</v>
      </c>
      <c r="I2" s="1">
        <v>77</v>
      </c>
      <c r="J2" s="1">
        <v>20</v>
      </c>
      <c r="K2" s="1">
        <v>23464.637358979999</v>
      </c>
      <c r="L2" s="1">
        <v>4895.2096279999996</v>
      </c>
      <c r="M2" s="1" t="s">
        <v>2</v>
      </c>
      <c r="N2" s="1">
        <v>39</v>
      </c>
      <c r="O2" s="1">
        <v>31</v>
      </c>
      <c r="P2" s="1">
        <v>1333.3284186200001</v>
      </c>
      <c r="Q2" s="1">
        <v>629.22483107999994</v>
      </c>
      <c r="R2" s="1" t="s">
        <v>3</v>
      </c>
      <c r="S2" s="1">
        <v>128</v>
      </c>
      <c r="T2" s="1">
        <v>80</v>
      </c>
      <c r="U2" s="1">
        <v>10897.692167319999</v>
      </c>
      <c r="V2" s="1">
        <v>2617.69811781</v>
      </c>
      <c r="W2" s="1" t="s">
        <v>4</v>
      </c>
      <c r="X2" s="1">
        <v>18</v>
      </c>
      <c r="Y2" s="1">
        <v>8</v>
      </c>
      <c r="Z2" s="1">
        <v>916.23577967999995</v>
      </c>
      <c r="AA2" s="1">
        <v>1396.62174351</v>
      </c>
      <c r="AB2" s="1" t="s">
        <v>5</v>
      </c>
      <c r="AC2" s="1">
        <v>3</v>
      </c>
      <c r="AD2" s="1">
        <v>12</v>
      </c>
      <c r="AE2" s="1">
        <v>0.69084000000000001</v>
      </c>
      <c r="AF2" s="1">
        <v>1047.986617</v>
      </c>
      <c r="AG2" s="1" t="s">
        <v>6</v>
      </c>
      <c r="AH2" s="1">
        <v>1</v>
      </c>
      <c r="AI2" s="1">
        <v>14</v>
      </c>
      <c r="AJ2" s="1">
        <v>0.14690800000000001</v>
      </c>
      <c r="AK2" s="1">
        <v>516.02292639999996</v>
      </c>
      <c r="AL2" s="1" t="s">
        <v>7</v>
      </c>
      <c r="AM2" s="1">
        <v>3</v>
      </c>
      <c r="AN2" s="1">
        <v>5</v>
      </c>
      <c r="AO2" s="1">
        <v>53.351771999999997</v>
      </c>
      <c r="AP2" s="1">
        <v>456.33423269999997</v>
      </c>
      <c r="AQ2" s="1" t="s">
        <v>8</v>
      </c>
      <c r="AR2" s="1">
        <v>14</v>
      </c>
      <c r="AS2" s="1">
        <v>25</v>
      </c>
      <c r="AT2" s="1">
        <v>1378.6015907999999</v>
      </c>
      <c r="AU2" s="1">
        <v>2559.5764038000002</v>
      </c>
      <c r="AV2" s="1" t="s">
        <v>9</v>
      </c>
      <c r="AW2" s="1">
        <v>473</v>
      </c>
      <c r="AX2" s="1">
        <v>72</v>
      </c>
      <c r="AY2" s="1">
        <v>78643.511268000104</v>
      </c>
      <c r="AZ2" s="1">
        <v>15587.07647674</v>
      </c>
      <c r="BA2" s="1" t="s">
        <v>10</v>
      </c>
      <c r="BB2" s="1">
        <v>2</v>
      </c>
      <c r="BC2" s="1">
        <v>14</v>
      </c>
      <c r="BD2" s="1">
        <v>25.474592000000001</v>
      </c>
      <c r="BE2" s="1">
        <v>210.34283619999999</v>
      </c>
      <c r="BF2" s="1" t="s">
        <v>11</v>
      </c>
      <c r="BG2" s="1">
        <v>43</v>
      </c>
      <c r="BH2" s="1">
        <v>36</v>
      </c>
      <c r="BI2" s="1">
        <v>1802.1691991600001</v>
      </c>
      <c r="BJ2" s="1">
        <v>3984.8181828000002</v>
      </c>
      <c r="BK2" s="1" t="s">
        <v>12</v>
      </c>
      <c r="BL2" s="1">
        <v>460</v>
      </c>
      <c r="BM2" s="1">
        <v>304</v>
      </c>
      <c r="BN2" s="1">
        <v>362946.57976977102</v>
      </c>
      <c r="BO2" s="1">
        <v>221021.19071538799</v>
      </c>
      <c r="BP2" s="1" t="s">
        <v>13</v>
      </c>
      <c r="BQ2" s="1">
        <v>103</v>
      </c>
      <c r="BR2" s="1">
        <v>172</v>
      </c>
      <c r="BS2" s="1">
        <v>5382.1785800500002</v>
      </c>
      <c r="BT2" s="1">
        <v>22214.08108783</v>
      </c>
      <c r="BU2" s="1" t="s">
        <v>14</v>
      </c>
      <c r="BV2" s="1">
        <v>29</v>
      </c>
      <c r="BW2" s="1">
        <v>7</v>
      </c>
      <c r="BX2" s="1">
        <v>714.78094895000004</v>
      </c>
      <c r="BY2" s="1">
        <v>826.06011345000002</v>
      </c>
      <c r="BZ2" s="1" t="s">
        <v>15</v>
      </c>
      <c r="CA2" s="1">
        <v>28</v>
      </c>
      <c r="CB2" s="1">
        <v>29</v>
      </c>
      <c r="CC2" s="1">
        <v>2735.9824296800002</v>
      </c>
      <c r="CD2" s="1">
        <v>3779.7038233399999</v>
      </c>
      <c r="CE2" s="1" t="s">
        <v>16</v>
      </c>
      <c r="CF2" s="1">
        <v>26</v>
      </c>
      <c r="CG2" s="1">
        <v>40</v>
      </c>
      <c r="CH2" s="1">
        <v>1032.7283412300001</v>
      </c>
      <c r="CI2" s="1">
        <v>1265.88577846</v>
      </c>
      <c r="CJ2" s="1" t="s">
        <v>17</v>
      </c>
      <c r="CK2" s="1">
        <v>496</v>
      </c>
      <c r="CL2" s="1">
        <v>311</v>
      </c>
      <c r="CM2" s="1">
        <v>78828.085333990006</v>
      </c>
      <c r="CN2" s="1">
        <v>205489.15866821</v>
      </c>
      <c r="CO2" s="1" t="s">
        <v>18</v>
      </c>
      <c r="CP2" s="1">
        <v>0</v>
      </c>
      <c r="CQ2" s="1">
        <v>0</v>
      </c>
      <c r="CR2" s="1">
        <v>0</v>
      </c>
      <c r="CS2" s="1">
        <v>0</v>
      </c>
      <c r="CT2" s="1" t="s">
        <v>19</v>
      </c>
      <c r="CU2" s="1">
        <v>24</v>
      </c>
      <c r="CV2" s="1">
        <v>54</v>
      </c>
      <c r="CW2" s="1">
        <v>8331.4691440000006</v>
      </c>
      <c r="CX2" s="1">
        <v>16617.564344300001</v>
      </c>
      <c r="CY2" s="1" t="s">
        <v>20</v>
      </c>
      <c r="CZ2" s="1">
        <v>13</v>
      </c>
      <c r="DA2" s="1">
        <v>31</v>
      </c>
      <c r="DB2" s="1">
        <v>1385.5789368400001</v>
      </c>
      <c r="DC2" s="1">
        <v>2297.268208</v>
      </c>
      <c r="DD2" s="1" t="s">
        <v>21</v>
      </c>
      <c r="DE2" s="1">
        <v>1217</v>
      </c>
      <c r="DF2" s="1">
        <v>916</v>
      </c>
      <c r="DG2" s="1">
        <v>1531908.3325570901</v>
      </c>
      <c r="DH2" s="1">
        <v>1195703.04895357</v>
      </c>
      <c r="DI2" s="1" t="s">
        <v>22</v>
      </c>
      <c r="DJ2" s="1">
        <v>44</v>
      </c>
      <c r="DK2" s="1">
        <v>26</v>
      </c>
      <c r="DL2" s="1">
        <v>2208.6077572600002</v>
      </c>
      <c r="DM2" s="1">
        <v>1971.3067657500001</v>
      </c>
      <c r="DN2" s="1" t="s">
        <v>23</v>
      </c>
      <c r="DO2" s="1">
        <v>5</v>
      </c>
      <c r="DP2" s="1">
        <v>0</v>
      </c>
      <c r="DQ2" s="1">
        <v>206.08235999999999</v>
      </c>
      <c r="DR2" s="1">
        <v>0</v>
      </c>
      <c r="DS2" s="1" t="s">
        <v>24</v>
      </c>
      <c r="DT2" s="1">
        <v>9</v>
      </c>
      <c r="DU2" s="1">
        <v>11</v>
      </c>
      <c r="DV2" s="1">
        <v>492.56067178000001</v>
      </c>
      <c r="DW2" s="1">
        <v>593.14376328000003</v>
      </c>
      <c r="DX2" s="1" t="s">
        <v>25</v>
      </c>
      <c r="DY2" s="1">
        <v>17</v>
      </c>
      <c r="DZ2" s="1">
        <v>4</v>
      </c>
      <c r="EA2" s="1">
        <v>558.20927301999996</v>
      </c>
      <c r="EB2" s="1">
        <v>140.42170400000001</v>
      </c>
      <c r="EC2" s="1" t="s">
        <v>26</v>
      </c>
      <c r="ED2" s="1">
        <v>7</v>
      </c>
      <c r="EE2" s="1">
        <v>13</v>
      </c>
      <c r="EF2" s="1">
        <v>341.65833703999999</v>
      </c>
      <c r="EG2" s="1">
        <v>1060.21355236</v>
      </c>
      <c r="EH2" s="1" t="s">
        <v>27</v>
      </c>
      <c r="EI2" s="1">
        <v>8</v>
      </c>
      <c r="EJ2" s="1">
        <v>7</v>
      </c>
      <c r="EK2" s="1">
        <v>124.054496</v>
      </c>
      <c r="EL2" s="1">
        <v>1509.783396</v>
      </c>
      <c r="EM2" s="1" t="s">
        <v>28</v>
      </c>
      <c r="EN2" s="1">
        <v>7</v>
      </c>
      <c r="EO2" s="1">
        <v>5</v>
      </c>
      <c r="EP2" s="1">
        <v>201.86232052</v>
      </c>
      <c r="EQ2" s="1">
        <v>47.374165779999998</v>
      </c>
      <c r="ER2" s="1" t="s">
        <v>29</v>
      </c>
      <c r="ES2" s="1">
        <v>21</v>
      </c>
      <c r="ET2" s="1">
        <v>16</v>
      </c>
      <c r="EU2" s="1">
        <v>1293.88348627</v>
      </c>
      <c r="EV2" s="1">
        <v>1564.49514056</v>
      </c>
      <c r="EW2" s="1" t="s">
        <v>30</v>
      </c>
      <c r="EX2" s="1">
        <v>102</v>
      </c>
      <c r="EY2" s="1">
        <v>30</v>
      </c>
      <c r="EZ2" s="1">
        <v>27364.674265320002</v>
      </c>
      <c r="FA2" s="1">
        <v>3524.5054024000001</v>
      </c>
      <c r="FB2" s="1" t="s">
        <v>31</v>
      </c>
      <c r="FC2" s="1">
        <v>13</v>
      </c>
      <c r="FD2" s="1">
        <v>43</v>
      </c>
      <c r="FE2" s="1">
        <v>639.71449315999996</v>
      </c>
      <c r="FF2" s="1">
        <v>1944.21984</v>
      </c>
      <c r="FG2" s="1" t="s">
        <v>32</v>
      </c>
      <c r="FH2" s="1">
        <v>52</v>
      </c>
      <c r="FI2" s="1">
        <v>2</v>
      </c>
      <c r="FJ2" s="1">
        <v>572.4235688</v>
      </c>
      <c r="FK2" s="1">
        <v>128.81901199999999</v>
      </c>
      <c r="FL2" s="1" t="s">
        <v>33</v>
      </c>
      <c r="FM2" s="1">
        <v>3</v>
      </c>
      <c r="FN2" s="1">
        <v>13</v>
      </c>
      <c r="FO2" s="1">
        <v>141.6995756</v>
      </c>
      <c r="FP2" s="1">
        <v>93.492380400000002</v>
      </c>
      <c r="FQ2" s="1" t="s">
        <v>34</v>
      </c>
      <c r="FR2" s="1">
        <v>7</v>
      </c>
      <c r="FS2" s="1">
        <v>11</v>
      </c>
      <c r="FT2" s="1">
        <v>85.469471519999999</v>
      </c>
      <c r="FU2" s="1">
        <v>201.37494398999999</v>
      </c>
      <c r="FV2" s="1" t="s">
        <v>35</v>
      </c>
      <c r="FW2" s="1">
        <v>57</v>
      </c>
      <c r="FX2" s="1">
        <v>119</v>
      </c>
      <c r="FY2" s="1">
        <v>3025.0747356100001</v>
      </c>
      <c r="FZ2" s="1">
        <v>10368.04728708</v>
      </c>
      <c r="GA2" s="1" t="s">
        <v>36</v>
      </c>
      <c r="GB2" s="1">
        <v>32</v>
      </c>
      <c r="GC2" s="1">
        <v>13</v>
      </c>
      <c r="GD2" s="1">
        <v>2132.6053246199999</v>
      </c>
      <c r="GE2" s="1">
        <v>1260.1169279999999</v>
      </c>
      <c r="GF2" s="1" t="s">
        <v>37</v>
      </c>
      <c r="GG2" s="1">
        <v>21</v>
      </c>
      <c r="GH2" s="1">
        <v>31</v>
      </c>
      <c r="GI2" s="1">
        <v>657.24384280000004</v>
      </c>
      <c r="GJ2" s="1">
        <v>526.95430680000004</v>
      </c>
      <c r="GK2" s="1" t="s">
        <v>38</v>
      </c>
      <c r="GL2" s="1">
        <v>67</v>
      </c>
      <c r="GM2" s="1">
        <v>103</v>
      </c>
      <c r="GN2" s="1">
        <v>6247.9749882599999</v>
      </c>
      <c r="GO2" s="1">
        <v>10551.662248090001</v>
      </c>
      <c r="GP2" s="1" t="s">
        <v>39</v>
      </c>
      <c r="GQ2" s="1">
        <v>73</v>
      </c>
      <c r="GR2" s="1">
        <v>75</v>
      </c>
      <c r="GS2" s="1">
        <v>24489.676824499998</v>
      </c>
      <c r="GT2" s="1">
        <v>29340.694854000001</v>
      </c>
      <c r="GU2" s="1" t="s">
        <v>40</v>
      </c>
      <c r="GV2" s="1">
        <v>236</v>
      </c>
      <c r="GW2" s="1">
        <v>79</v>
      </c>
      <c r="GX2" s="1">
        <v>9002.7214117000003</v>
      </c>
      <c r="GY2" s="1">
        <v>4067.5709324600002</v>
      </c>
      <c r="GZ2" s="1" t="s">
        <v>41</v>
      </c>
      <c r="HA2" s="1">
        <v>1068</v>
      </c>
      <c r="HB2" s="1">
        <v>1186</v>
      </c>
      <c r="HC2" s="1">
        <v>663319.19528361002</v>
      </c>
      <c r="HD2" s="1">
        <v>708181.35875323997</v>
      </c>
      <c r="HE2" s="1" t="s">
        <v>42</v>
      </c>
      <c r="HF2" s="1">
        <v>119</v>
      </c>
      <c r="HG2" s="1">
        <v>114</v>
      </c>
      <c r="HH2" s="1">
        <v>39142.467022669996</v>
      </c>
      <c r="HI2" s="1">
        <v>65594.067723200002</v>
      </c>
      <c r="HJ2" s="1" t="s">
        <v>43</v>
      </c>
      <c r="HK2" s="1">
        <v>1131</v>
      </c>
      <c r="HL2" s="1">
        <v>912</v>
      </c>
      <c r="HM2" s="1">
        <v>470842.48173459998</v>
      </c>
      <c r="HN2" s="1">
        <v>326868.1994863</v>
      </c>
      <c r="HO2" s="1" t="s">
        <v>44</v>
      </c>
      <c r="HP2" s="1">
        <v>21</v>
      </c>
      <c r="HQ2" s="1">
        <v>1</v>
      </c>
      <c r="HR2" s="1">
        <v>373.65504809999999</v>
      </c>
      <c r="HS2" s="1">
        <v>85.394816000000006</v>
      </c>
      <c r="HT2" s="1" t="s">
        <v>45</v>
      </c>
      <c r="HU2" s="1">
        <v>69</v>
      </c>
      <c r="HV2" s="1">
        <v>30</v>
      </c>
      <c r="HW2" s="1">
        <v>4721.2451080800001</v>
      </c>
      <c r="HX2" s="1">
        <v>2787.7599197999998</v>
      </c>
      <c r="HY2" s="1" t="s">
        <v>46</v>
      </c>
      <c r="HZ2" s="1">
        <v>3</v>
      </c>
      <c r="IA2" s="1">
        <v>2</v>
      </c>
      <c r="IB2" s="1">
        <v>42.312088000000003</v>
      </c>
      <c r="IC2" s="1">
        <v>102.187776</v>
      </c>
      <c r="ID2" s="1" t="s">
        <v>47</v>
      </c>
      <c r="IE2" s="1">
        <v>45</v>
      </c>
      <c r="IF2" s="1">
        <v>27</v>
      </c>
      <c r="IG2" s="1">
        <v>5648.2215800000004</v>
      </c>
      <c r="IH2" s="1">
        <v>1913.7453599999999</v>
      </c>
      <c r="II2" s="1" t="s">
        <v>48</v>
      </c>
      <c r="IJ2" s="1">
        <v>25</v>
      </c>
      <c r="IK2" s="1">
        <v>6</v>
      </c>
      <c r="IL2" s="1">
        <v>1271.0678512</v>
      </c>
      <c r="IM2" s="1">
        <v>54.636110960000003</v>
      </c>
      <c r="IN2" s="1" t="s">
        <v>49</v>
      </c>
      <c r="IO2" s="1">
        <v>49</v>
      </c>
      <c r="IP2" s="1">
        <v>38</v>
      </c>
      <c r="IQ2" s="1">
        <v>1834.118792</v>
      </c>
      <c r="IR2" s="1">
        <v>1150.4072741299999</v>
      </c>
      <c r="IS2" s="1" t="s">
        <v>50</v>
      </c>
      <c r="IT2" s="1">
        <v>84</v>
      </c>
      <c r="IU2" s="1">
        <v>74</v>
      </c>
      <c r="IV2" s="1">
        <v>11086.04954002</v>
      </c>
      <c r="IW2" s="1">
        <v>7119.9688255000001</v>
      </c>
      <c r="IX2" s="1" t="s">
        <v>51</v>
      </c>
      <c r="IY2" s="1">
        <v>42</v>
      </c>
      <c r="IZ2" s="1">
        <v>25</v>
      </c>
      <c r="JA2" s="1">
        <v>6925.5683929999996</v>
      </c>
      <c r="JB2" s="1">
        <v>1066.6716863199999</v>
      </c>
      <c r="JC2" s="1" t="s">
        <v>52</v>
      </c>
      <c r="JD2" s="1">
        <v>0</v>
      </c>
      <c r="JE2" s="1">
        <v>1</v>
      </c>
      <c r="JF2" s="1">
        <v>0</v>
      </c>
      <c r="JG2" s="1">
        <v>75.937147999999993</v>
      </c>
      <c r="JH2" s="1" t="s">
        <v>53</v>
      </c>
      <c r="JI2" s="1">
        <v>275</v>
      </c>
      <c r="JJ2" s="1">
        <v>6</v>
      </c>
      <c r="JK2" s="1">
        <v>32167.611416790001</v>
      </c>
      <c r="JL2" s="1">
        <v>831.52394996999999</v>
      </c>
      <c r="JM2" s="1" t="s">
        <v>54</v>
      </c>
      <c r="JN2" s="1">
        <v>62</v>
      </c>
      <c r="JO2" s="1">
        <v>2</v>
      </c>
      <c r="JP2" s="1">
        <v>1832.4544422700001</v>
      </c>
      <c r="JQ2" s="1">
        <v>29.398319999999998</v>
      </c>
      <c r="JR2" s="1" t="s">
        <v>55</v>
      </c>
      <c r="JS2" s="1">
        <v>20</v>
      </c>
      <c r="JT2" s="1">
        <v>6</v>
      </c>
      <c r="JU2" s="1">
        <v>28359.101917200001</v>
      </c>
      <c r="JV2" s="1">
        <v>187.13662400000001</v>
      </c>
      <c r="JW2" s="1" t="s">
        <v>56</v>
      </c>
      <c r="JX2" s="1">
        <v>176</v>
      </c>
      <c r="JY2" s="1">
        <v>249</v>
      </c>
      <c r="JZ2" s="1">
        <v>50513.298342440001</v>
      </c>
      <c r="KA2" s="1">
        <v>60105.817511430003</v>
      </c>
      <c r="KB2" s="1" t="s">
        <v>57</v>
      </c>
      <c r="KC2" s="1">
        <v>50</v>
      </c>
      <c r="KD2" s="1">
        <v>15</v>
      </c>
      <c r="KE2" s="1">
        <v>3608.53074414</v>
      </c>
      <c r="KF2" s="1">
        <v>1324.1061772</v>
      </c>
      <c r="KG2" s="1" t="s">
        <v>58</v>
      </c>
      <c r="KH2" s="1">
        <v>44</v>
      </c>
      <c r="KI2" s="1">
        <v>73</v>
      </c>
      <c r="KJ2" s="1">
        <v>13465.19727038</v>
      </c>
      <c r="KK2" s="1">
        <v>13608.10784096</v>
      </c>
      <c r="KL2" s="1" t="s">
        <v>59</v>
      </c>
      <c r="KM2" s="1">
        <v>111</v>
      </c>
      <c r="KN2" s="1">
        <v>88</v>
      </c>
      <c r="KO2" s="1">
        <v>65331.82378862</v>
      </c>
      <c r="KP2" s="1">
        <v>27037.123375179999</v>
      </c>
      <c r="KQ2" s="1" t="s">
        <v>60</v>
      </c>
      <c r="KR2" s="1">
        <v>43</v>
      </c>
      <c r="KS2" s="1">
        <v>53</v>
      </c>
      <c r="KT2" s="1">
        <v>1601.36135238</v>
      </c>
      <c r="KU2" s="1">
        <v>2496.6054833200001</v>
      </c>
      <c r="KV2" s="1" t="s">
        <v>61</v>
      </c>
      <c r="KW2" s="1">
        <v>464</v>
      </c>
      <c r="KX2" s="1">
        <v>323</v>
      </c>
      <c r="KY2" s="1">
        <v>168080.56886515999</v>
      </c>
      <c r="KZ2" s="1">
        <v>38682.003046979997</v>
      </c>
      <c r="LA2" s="1" t="s">
        <v>62</v>
      </c>
      <c r="LB2" s="1">
        <v>20</v>
      </c>
      <c r="LC2" s="1">
        <v>14</v>
      </c>
      <c r="LD2" s="1">
        <v>383.80245480000002</v>
      </c>
      <c r="LE2" s="1">
        <v>1029.1963016</v>
      </c>
      <c r="LF2" s="1" t="s">
        <v>63</v>
      </c>
      <c r="LG2" s="1">
        <v>14</v>
      </c>
      <c r="LH2" s="1">
        <v>5</v>
      </c>
      <c r="LI2" s="1">
        <v>1935.2128866999999</v>
      </c>
      <c r="LJ2" s="1">
        <v>198.06177600000001</v>
      </c>
      <c r="LK2" s="1" t="s">
        <v>64</v>
      </c>
      <c r="LL2" s="1">
        <v>10</v>
      </c>
      <c r="LM2" s="1">
        <v>4</v>
      </c>
      <c r="LN2" s="1">
        <v>275.65619543999998</v>
      </c>
      <c r="LO2" s="1">
        <v>416.66930963999999</v>
      </c>
      <c r="LP2" s="1" t="s">
        <v>65</v>
      </c>
      <c r="LQ2" s="1">
        <v>89</v>
      </c>
      <c r="LR2" s="1">
        <v>49</v>
      </c>
      <c r="LS2" s="1">
        <v>9099.7260870600003</v>
      </c>
      <c r="LT2" s="1">
        <v>4446.3417049700001</v>
      </c>
      <c r="LU2" s="1" t="s">
        <v>66</v>
      </c>
      <c r="LV2" s="1">
        <v>20</v>
      </c>
      <c r="LW2" s="1">
        <v>15</v>
      </c>
      <c r="LX2" s="1">
        <v>3380.68842989</v>
      </c>
      <c r="LY2" s="1">
        <v>2960.0160799999999</v>
      </c>
      <c r="LZ2" s="1" t="s">
        <v>67</v>
      </c>
      <c r="MA2" s="1">
        <v>12</v>
      </c>
      <c r="MB2" s="1">
        <v>5</v>
      </c>
      <c r="MC2" s="1">
        <v>400.72536417999999</v>
      </c>
      <c r="MD2" s="1">
        <v>73.951952000000006</v>
      </c>
      <c r="ME2" s="1" t="s">
        <v>68</v>
      </c>
      <c r="MF2" s="1">
        <v>33</v>
      </c>
      <c r="MG2" s="1">
        <v>17</v>
      </c>
      <c r="MH2" s="1">
        <v>7313.8677440000001</v>
      </c>
      <c r="MI2" s="1">
        <v>5232.4886219999999</v>
      </c>
      <c r="MJ2" s="1" t="s">
        <v>69</v>
      </c>
      <c r="MK2" s="1">
        <v>343</v>
      </c>
      <c r="ML2" s="1">
        <v>193</v>
      </c>
      <c r="MM2" s="1">
        <v>156405.78368314399</v>
      </c>
      <c r="MN2" s="1">
        <v>74897.847846792007</v>
      </c>
      <c r="MO2" s="1" t="s">
        <v>70</v>
      </c>
      <c r="MP2" s="1">
        <v>25</v>
      </c>
      <c r="MQ2" s="1">
        <v>18</v>
      </c>
      <c r="MR2" s="1">
        <v>3546.6204449000002</v>
      </c>
      <c r="MS2" s="1">
        <v>2020.3989231999999</v>
      </c>
      <c r="MT2" s="1" t="s">
        <v>71</v>
      </c>
      <c r="MU2" s="1">
        <v>2</v>
      </c>
      <c r="MV2" s="1">
        <v>13</v>
      </c>
      <c r="MW2" s="1">
        <v>50.687060000000002</v>
      </c>
      <c r="MX2" s="1">
        <v>303.5434419</v>
      </c>
      <c r="MY2" s="1" t="s">
        <v>72</v>
      </c>
      <c r="MZ2" s="1">
        <v>8</v>
      </c>
      <c r="NA2" s="1">
        <v>4</v>
      </c>
      <c r="NB2" s="1">
        <v>2052.345268</v>
      </c>
      <c r="NC2" s="1">
        <v>5087.601044</v>
      </c>
      <c r="ND2" s="1" t="s">
        <v>73</v>
      </c>
      <c r="NE2" s="1">
        <v>0</v>
      </c>
      <c r="NF2" s="1">
        <v>0</v>
      </c>
      <c r="NG2" s="1">
        <v>0</v>
      </c>
      <c r="NH2" s="1">
        <v>0</v>
      </c>
      <c r="NI2" s="1" t="s">
        <v>74</v>
      </c>
      <c r="NJ2" s="1">
        <v>46</v>
      </c>
      <c r="NK2" s="1">
        <v>27</v>
      </c>
      <c r="NL2" s="1">
        <v>2705.8466258799999</v>
      </c>
      <c r="NM2" s="1">
        <v>2513.3403166200001</v>
      </c>
      <c r="NN2" s="1" t="s">
        <v>75</v>
      </c>
      <c r="NO2" s="1">
        <v>16</v>
      </c>
      <c r="NP2" s="1">
        <v>3</v>
      </c>
      <c r="NQ2" s="1">
        <v>1820.0318443199999</v>
      </c>
      <c r="NR2" s="1">
        <v>388.06609238999999</v>
      </c>
      <c r="NS2" s="1" t="s">
        <v>76</v>
      </c>
      <c r="NT2" s="1">
        <v>5</v>
      </c>
      <c r="NU2" s="1">
        <v>4</v>
      </c>
      <c r="NV2" s="1">
        <v>223.30479600000001</v>
      </c>
      <c r="NW2" s="1">
        <v>80.679283190000007</v>
      </c>
      <c r="NX2" s="1" t="s">
        <v>77</v>
      </c>
      <c r="NY2" s="1">
        <v>72</v>
      </c>
      <c r="NZ2" s="1">
        <v>132</v>
      </c>
      <c r="OA2" s="1">
        <v>6500.7943414000001</v>
      </c>
      <c r="OB2" s="1">
        <v>6161.7964740799998</v>
      </c>
      <c r="OC2" s="1" t="s">
        <v>78</v>
      </c>
      <c r="OD2" s="1">
        <v>148</v>
      </c>
      <c r="OE2" s="1">
        <v>83</v>
      </c>
      <c r="OF2" s="1">
        <v>20514.363486729999</v>
      </c>
      <c r="OG2" s="1">
        <v>15120.654473799999</v>
      </c>
      <c r="OH2" s="1" t="s">
        <v>79</v>
      </c>
      <c r="OI2" s="1">
        <v>36</v>
      </c>
      <c r="OJ2" s="1">
        <v>39</v>
      </c>
      <c r="OK2" s="1">
        <v>24397.604688859999</v>
      </c>
      <c r="OL2" s="1">
        <v>43812.04488306</v>
      </c>
      <c r="OM2" s="1" t="s">
        <v>80</v>
      </c>
      <c r="ON2" s="1">
        <v>2</v>
      </c>
      <c r="OO2" s="1">
        <v>4</v>
      </c>
      <c r="OP2" s="1">
        <v>7.8736E-2</v>
      </c>
      <c r="OQ2" s="1">
        <v>531.02313400000003</v>
      </c>
      <c r="OR2" s="1" t="s">
        <v>81</v>
      </c>
      <c r="OS2" s="1">
        <v>70</v>
      </c>
      <c r="OT2" s="1">
        <v>44</v>
      </c>
      <c r="OU2" s="1">
        <v>10334.95288993</v>
      </c>
      <c r="OV2" s="1">
        <v>4007.69509487</v>
      </c>
      <c r="OW2" s="1" t="s">
        <v>82</v>
      </c>
      <c r="OX2" s="1">
        <v>0</v>
      </c>
      <c r="OY2" s="1">
        <v>10</v>
      </c>
      <c r="OZ2" s="1">
        <v>0</v>
      </c>
      <c r="PA2" s="1">
        <v>409.17766541999998</v>
      </c>
      <c r="PB2" s="1" t="s">
        <v>83</v>
      </c>
      <c r="PC2" s="1">
        <v>428</v>
      </c>
      <c r="PD2" s="1">
        <v>461</v>
      </c>
      <c r="PE2" s="1">
        <v>114017.44949277</v>
      </c>
      <c r="PF2" s="1">
        <v>201379.11892763001</v>
      </c>
      <c r="PG2" s="1" t="s">
        <v>84</v>
      </c>
      <c r="PH2" s="1">
        <v>42</v>
      </c>
      <c r="PI2" s="1">
        <v>66</v>
      </c>
      <c r="PJ2" s="1">
        <v>1576.2811758800001</v>
      </c>
      <c r="PK2" s="1">
        <v>69595.102823520006</v>
      </c>
      <c r="PL2" s="1" t="s">
        <v>85</v>
      </c>
      <c r="PM2" s="1">
        <v>24</v>
      </c>
      <c r="PN2" s="1">
        <v>107</v>
      </c>
      <c r="PO2" s="1">
        <v>13198.607088000001</v>
      </c>
      <c r="PP2" s="1">
        <v>30187.275160140001</v>
      </c>
      <c r="PQ2" s="1" t="s">
        <v>86</v>
      </c>
      <c r="PR2" s="1">
        <v>36</v>
      </c>
      <c r="PS2" s="1">
        <v>31</v>
      </c>
      <c r="PT2" s="1">
        <v>1684.8803361400001</v>
      </c>
      <c r="PU2" s="1">
        <v>3033.4133308</v>
      </c>
      <c r="PV2" s="1" t="s">
        <v>87</v>
      </c>
      <c r="PW2" s="1">
        <v>0</v>
      </c>
      <c r="PX2" s="1">
        <v>2</v>
      </c>
      <c r="PY2" s="1">
        <v>0</v>
      </c>
      <c r="PZ2" s="1">
        <v>27.510556000000001</v>
      </c>
      <c r="QA2" s="1" t="s">
        <v>88</v>
      </c>
      <c r="QB2" s="1">
        <v>60</v>
      </c>
      <c r="QC2" s="1">
        <v>27</v>
      </c>
      <c r="QD2" s="1">
        <v>3471.1818072199999</v>
      </c>
      <c r="QE2" s="1">
        <v>9537.4497923700001</v>
      </c>
      <c r="QF2" s="1" t="s">
        <v>89</v>
      </c>
      <c r="QG2" s="1">
        <v>269</v>
      </c>
      <c r="QH2" s="1">
        <v>375</v>
      </c>
      <c r="QI2" s="1">
        <v>75270.002838410001</v>
      </c>
      <c r="QJ2" s="1">
        <v>65918.591106899999</v>
      </c>
      <c r="QK2" s="1" t="s">
        <v>90</v>
      </c>
      <c r="QL2" s="1">
        <v>29</v>
      </c>
      <c r="QM2" s="1">
        <v>9</v>
      </c>
      <c r="QN2" s="1">
        <v>1360.01469327</v>
      </c>
      <c r="QO2" s="1">
        <v>600.30087512</v>
      </c>
      <c r="QP2" s="1" t="s">
        <v>91</v>
      </c>
      <c r="QQ2" s="1">
        <v>27</v>
      </c>
      <c r="QR2" s="1">
        <v>84</v>
      </c>
      <c r="QS2" s="1">
        <v>4043.8028776000001</v>
      </c>
      <c r="QT2" s="1">
        <v>5291.0426009000003</v>
      </c>
      <c r="QU2" s="1" t="s">
        <v>92</v>
      </c>
      <c r="QV2" s="1">
        <v>10</v>
      </c>
      <c r="QW2" s="1">
        <v>9</v>
      </c>
      <c r="QX2" s="1">
        <v>705.41867945000001</v>
      </c>
      <c r="QY2" s="1">
        <v>2586.747433</v>
      </c>
      <c r="QZ2" s="1" t="s">
        <v>93</v>
      </c>
      <c r="RA2" s="1">
        <v>16</v>
      </c>
      <c r="RB2" s="1">
        <v>9</v>
      </c>
      <c r="RC2" s="1">
        <v>2442.56628</v>
      </c>
      <c r="RD2" s="1">
        <v>1479.16824</v>
      </c>
      <c r="RE2" s="1" t="s">
        <v>94</v>
      </c>
      <c r="RF2" s="1">
        <v>66</v>
      </c>
      <c r="RG2" s="1">
        <v>34</v>
      </c>
      <c r="RH2" s="1">
        <v>8079.6440034300003</v>
      </c>
      <c r="RI2" s="1">
        <v>2778.5186693199998</v>
      </c>
      <c r="RJ2" s="1" t="s">
        <v>95</v>
      </c>
      <c r="RK2" s="1">
        <v>28</v>
      </c>
      <c r="RL2" s="1">
        <v>13</v>
      </c>
      <c r="RM2" s="1">
        <v>4470.00751838</v>
      </c>
      <c r="RN2" s="1">
        <v>298.60913658999999</v>
      </c>
      <c r="RO2" s="1" t="s">
        <v>96</v>
      </c>
      <c r="RP2" s="1">
        <v>207</v>
      </c>
      <c r="RQ2" s="1">
        <v>201</v>
      </c>
      <c r="RR2" s="1">
        <v>34451.96568881</v>
      </c>
      <c r="RS2" s="1">
        <v>30643.701394709999</v>
      </c>
      <c r="RT2" s="1" t="s">
        <v>97</v>
      </c>
      <c r="RU2" s="1">
        <v>44</v>
      </c>
      <c r="RV2" s="1">
        <v>89</v>
      </c>
      <c r="RW2" s="1">
        <v>5616.1844910999998</v>
      </c>
      <c r="RX2" s="1">
        <v>23733.371157500002</v>
      </c>
      <c r="RY2" s="1" t="s">
        <v>98</v>
      </c>
      <c r="RZ2" s="1">
        <v>25</v>
      </c>
      <c r="SA2" s="1">
        <v>14</v>
      </c>
      <c r="SB2" s="1">
        <v>1221.20102832</v>
      </c>
      <c r="SC2" s="1">
        <v>168.46676196999999</v>
      </c>
      <c r="SD2" s="1" t="s">
        <v>99</v>
      </c>
      <c r="SE2" s="1">
        <v>39</v>
      </c>
      <c r="SF2" s="1">
        <v>23</v>
      </c>
      <c r="SG2" s="1">
        <v>4379.1502841000001</v>
      </c>
      <c r="SH2" s="1">
        <v>382.10188534999998</v>
      </c>
      <c r="SI2" s="1" t="s">
        <v>100</v>
      </c>
      <c r="SJ2" s="1">
        <v>33</v>
      </c>
      <c r="SK2" s="1">
        <v>14</v>
      </c>
      <c r="SL2" s="1">
        <v>4896.7955232599998</v>
      </c>
      <c r="SM2" s="1">
        <v>6079.5875575600003</v>
      </c>
      <c r="SN2" s="1" t="s">
        <v>101</v>
      </c>
      <c r="SO2" s="1">
        <v>67</v>
      </c>
      <c r="SP2" s="1">
        <v>63</v>
      </c>
      <c r="SQ2" s="1">
        <v>4432.4110064500001</v>
      </c>
      <c r="SR2" s="1">
        <v>5550.43169399</v>
      </c>
      <c r="SS2" s="1" t="s">
        <v>102</v>
      </c>
      <c r="ST2" s="1">
        <v>25</v>
      </c>
      <c r="SU2" s="1">
        <v>9</v>
      </c>
      <c r="SV2" s="1">
        <v>2364.7041300000001</v>
      </c>
      <c r="SW2" s="1">
        <v>157.60680690000001</v>
      </c>
      <c r="SX2" s="1" t="s">
        <v>103</v>
      </c>
      <c r="SY2" s="1">
        <v>59</v>
      </c>
      <c r="SZ2" s="1">
        <v>53</v>
      </c>
      <c r="TA2" s="1">
        <v>8714.8762078100008</v>
      </c>
      <c r="TB2" s="1">
        <v>8706.0287374199997</v>
      </c>
      <c r="TC2" s="1" t="s">
        <v>104</v>
      </c>
      <c r="TD2" s="1">
        <v>28</v>
      </c>
      <c r="TE2" s="1">
        <v>3</v>
      </c>
      <c r="TF2" s="1">
        <v>980.68041258000005</v>
      </c>
      <c r="TG2" s="1">
        <v>41.879310539999999</v>
      </c>
      <c r="TH2" s="1" t="s">
        <v>105</v>
      </c>
      <c r="TI2" s="1">
        <v>25</v>
      </c>
      <c r="TJ2" s="1">
        <v>4</v>
      </c>
      <c r="TK2" s="1">
        <v>63.38194214</v>
      </c>
      <c r="TL2" s="1">
        <v>54.964568</v>
      </c>
      <c r="TM2" s="1" t="s">
        <v>106</v>
      </c>
      <c r="TN2" s="1">
        <v>37</v>
      </c>
      <c r="TO2" s="1">
        <v>4</v>
      </c>
      <c r="TP2" s="1">
        <v>511.992164</v>
      </c>
      <c r="TQ2" s="1">
        <v>159.81742593000001</v>
      </c>
      <c r="TR2" s="1" t="s">
        <v>107</v>
      </c>
      <c r="TS2" s="1">
        <v>22</v>
      </c>
      <c r="TT2" s="1">
        <v>10</v>
      </c>
      <c r="TU2" s="1">
        <v>2143.0188494399999</v>
      </c>
      <c r="TV2" s="1">
        <v>964.79279062000001</v>
      </c>
      <c r="TW2" s="1" t="s">
        <v>108</v>
      </c>
      <c r="TX2" s="1">
        <v>15</v>
      </c>
      <c r="TY2" s="1">
        <v>10</v>
      </c>
      <c r="TZ2" s="1">
        <v>693.51215999999999</v>
      </c>
      <c r="UA2" s="1">
        <v>1236.9414893200001</v>
      </c>
      <c r="UB2" s="1" t="s">
        <v>109</v>
      </c>
      <c r="UC2" s="1">
        <v>3</v>
      </c>
      <c r="UD2" s="1">
        <v>1</v>
      </c>
      <c r="UE2" s="1">
        <v>12.6042124</v>
      </c>
      <c r="UF2" s="1">
        <v>12.527419950000001</v>
      </c>
      <c r="UG2" s="1" t="s">
        <v>110</v>
      </c>
      <c r="UH2" s="1">
        <v>18</v>
      </c>
      <c r="UI2" s="1">
        <v>1</v>
      </c>
      <c r="UJ2" s="1">
        <v>24125.426624</v>
      </c>
      <c r="UK2" s="1">
        <v>382.12799999999999</v>
      </c>
      <c r="UL2" s="1" t="s">
        <v>111</v>
      </c>
      <c r="UM2" s="1">
        <v>9</v>
      </c>
      <c r="UN2" s="1">
        <v>11</v>
      </c>
      <c r="UO2" s="1">
        <v>132.36451500000001</v>
      </c>
      <c r="UP2" s="1">
        <v>469.15805771999999</v>
      </c>
      <c r="UQ2" s="1" t="s">
        <v>112</v>
      </c>
      <c r="UR2" s="1">
        <v>26</v>
      </c>
      <c r="US2" s="1">
        <v>53</v>
      </c>
      <c r="UT2" s="1">
        <v>1578.18871872</v>
      </c>
      <c r="UU2" s="1">
        <v>4460.8075360000003</v>
      </c>
      <c r="UV2" s="1" t="s">
        <v>113</v>
      </c>
      <c r="UW2" s="1">
        <v>21</v>
      </c>
      <c r="UX2" s="1">
        <v>9</v>
      </c>
      <c r="UY2" s="1">
        <v>248.63040427999999</v>
      </c>
      <c r="UZ2" s="1">
        <v>258.82438400000001</v>
      </c>
      <c r="VA2" s="1" t="s">
        <v>114</v>
      </c>
      <c r="VB2" s="1">
        <v>54</v>
      </c>
      <c r="VC2" s="1">
        <v>89</v>
      </c>
      <c r="VD2" s="1">
        <v>3656.3611667</v>
      </c>
      <c r="VE2" s="1">
        <v>6375.2005528</v>
      </c>
      <c r="VF2" s="1" t="s">
        <v>115</v>
      </c>
      <c r="VG2" s="1">
        <v>8</v>
      </c>
      <c r="VH2" s="1">
        <v>21</v>
      </c>
      <c r="VI2" s="1">
        <v>1020.968344</v>
      </c>
      <c r="VJ2" s="1">
        <v>3005.1932130999999</v>
      </c>
      <c r="VK2" s="1" t="s">
        <v>116</v>
      </c>
      <c r="VL2" s="1">
        <v>52</v>
      </c>
      <c r="VM2" s="1">
        <v>96</v>
      </c>
      <c r="VN2" s="1">
        <v>9608.5399412000006</v>
      </c>
      <c r="VO2" s="1">
        <v>16598.335955899998</v>
      </c>
      <c r="VP2" s="1" t="s">
        <v>117</v>
      </c>
      <c r="VQ2" s="1">
        <v>15</v>
      </c>
      <c r="VR2" s="1">
        <v>4</v>
      </c>
      <c r="VS2" s="1">
        <v>308.85906</v>
      </c>
      <c r="VT2" s="1">
        <v>346.29143800000003</v>
      </c>
      <c r="VU2" s="1" t="s">
        <v>118</v>
      </c>
      <c r="VV2" s="1">
        <v>8</v>
      </c>
      <c r="VW2" s="1">
        <v>4</v>
      </c>
      <c r="VX2" s="1">
        <v>1107.7426359999999</v>
      </c>
      <c r="VY2" s="1">
        <v>41.588264000000002</v>
      </c>
      <c r="VZ2" s="1" t="s">
        <v>119</v>
      </c>
      <c r="WA2" s="1">
        <v>42</v>
      </c>
      <c r="WB2" s="1">
        <v>26</v>
      </c>
      <c r="WC2" s="1">
        <v>7436.3927713800003</v>
      </c>
      <c r="WD2" s="1">
        <v>2117.3863516000001</v>
      </c>
      <c r="WE2" s="1" t="s">
        <v>120</v>
      </c>
      <c r="WF2" s="1">
        <v>3</v>
      </c>
      <c r="WG2" s="1">
        <v>3</v>
      </c>
      <c r="WH2" s="1">
        <v>70.298666100000005</v>
      </c>
      <c r="WI2" s="1">
        <v>9.2993600000000001</v>
      </c>
      <c r="WJ2" s="1" t="s">
        <v>121</v>
      </c>
      <c r="WK2" s="1">
        <v>8</v>
      </c>
      <c r="WL2" s="1">
        <v>5</v>
      </c>
      <c r="WM2" s="1">
        <v>102.895488</v>
      </c>
      <c r="WN2" s="1">
        <v>34.900627440000001</v>
      </c>
      <c r="WO2" s="1" t="s">
        <v>122</v>
      </c>
      <c r="WP2" s="1">
        <v>40</v>
      </c>
      <c r="WQ2" s="1">
        <v>23</v>
      </c>
      <c r="WR2" s="1">
        <v>4802.9800243500003</v>
      </c>
      <c r="WS2" s="1">
        <v>5610.0270115699996</v>
      </c>
      <c r="WT2" s="1" t="s">
        <v>123</v>
      </c>
      <c r="WU2" s="1">
        <v>275</v>
      </c>
      <c r="WV2" s="1">
        <v>290</v>
      </c>
      <c r="WW2" s="1">
        <v>299613.58725223999</v>
      </c>
      <c r="WX2" s="1">
        <v>116179.08757705</v>
      </c>
      <c r="WY2" s="1" t="s">
        <v>124</v>
      </c>
      <c r="WZ2" s="1">
        <v>114</v>
      </c>
      <c r="XA2" s="1">
        <v>133</v>
      </c>
      <c r="XB2" s="1">
        <v>53836.764025049997</v>
      </c>
      <c r="XC2" s="1">
        <v>42828.2172727</v>
      </c>
      <c r="XD2" s="1" t="s">
        <v>125</v>
      </c>
      <c r="XE2" s="1">
        <v>0</v>
      </c>
      <c r="XF2" s="1">
        <v>0</v>
      </c>
      <c r="XG2" s="1">
        <v>0</v>
      </c>
      <c r="XH2" s="1">
        <v>0</v>
      </c>
      <c r="XI2" s="1" t="s">
        <v>126</v>
      </c>
      <c r="XJ2" s="1">
        <v>524</v>
      </c>
      <c r="XK2" s="1">
        <v>1021</v>
      </c>
      <c r="XL2" s="1">
        <v>129441.83610787</v>
      </c>
      <c r="XM2" s="1">
        <v>360053.36829851998</v>
      </c>
      <c r="XN2" s="1" t="s">
        <v>127</v>
      </c>
      <c r="XO2" s="1">
        <v>8</v>
      </c>
      <c r="XP2" s="1">
        <v>2</v>
      </c>
      <c r="XQ2" s="1">
        <v>18.739965999999999</v>
      </c>
      <c r="XR2" s="1">
        <v>206.32049839999999</v>
      </c>
      <c r="XS2" s="1" t="s">
        <v>128</v>
      </c>
      <c r="XT2" s="1">
        <v>1</v>
      </c>
      <c r="XU2" s="1">
        <v>1</v>
      </c>
      <c r="XV2" s="1">
        <v>0.22009600000000001</v>
      </c>
      <c r="XW2" s="1">
        <v>82.308000000000007</v>
      </c>
      <c r="XX2" s="1" t="s">
        <v>129</v>
      </c>
      <c r="XY2" s="1">
        <v>5</v>
      </c>
      <c r="XZ2" s="1">
        <v>8</v>
      </c>
      <c r="YA2" s="1">
        <v>892.04361600000004</v>
      </c>
      <c r="YB2" s="1">
        <v>690.09355722999999</v>
      </c>
      <c r="YC2" s="1" t="s">
        <v>130</v>
      </c>
      <c r="YD2" s="1">
        <v>11</v>
      </c>
      <c r="YE2" s="1">
        <v>5</v>
      </c>
      <c r="YF2" s="1">
        <v>525.50729320000005</v>
      </c>
      <c r="YG2" s="1">
        <v>80.807304000000002</v>
      </c>
      <c r="YH2" s="1" t="s">
        <v>131</v>
      </c>
      <c r="YI2" s="1">
        <v>26</v>
      </c>
      <c r="YJ2" s="1">
        <v>53</v>
      </c>
      <c r="YK2" s="1">
        <v>1208.8491747999999</v>
      </c>
      <c r="YL2" s="1">
        <v>3960.1900296600002</v>
      </c>
      <c r="YM2" s="1" t="s">
        <v>132</v>
      </c>
      <c r="YN2" s="1">
        <v>53</v>
      </c>
      <c r="YO2" s="1">
        <v>52</v>
      </c>
      <c r="YP2" s="1">
        <v>3532.5869550100001</v>
      </c>
      <c r="YQ2" s="1">
        <v>3590.1921291399999</v>
      </c>
      <c r="YR2" s="1" t="s">
        <v>133</v>
      </c>
      <c r="YS2" s="1">
        <v>30</v>
      </c>
      <c r="YT2" s="1">
        <v>20</v>
      </c>
      <c r="YU2" s="1">
        <v>4309.5797339999999</v>
      </c>
      <c r="YV2" s="1">
        <v>1307.5185567000001</v>
      </c>
      <c r="YW2" s="1" t="s">
        <v>134</v>
      </c>
      <c r="YX2" s="1">
        <v>16</v>
      </c>
      <c r="YY2" s="1">
        <v>34</v>
      </c>
      <c r="YZ2" s="1">
        <v>776.42274398999996</v>
      </c>
      <c r="ZA2" s="1">
        <v>1230.40380648</v>
      </c>
      <c r="ZB2" s="1" t="s">
        <v>135</v>
      </c>
      <c r="ZC2" s="1">
        <v>35</v>
      </c>
      <c r="ZD2" s="1">
        <v>13</v>
      </c>
      <c r="ZE2" s="1">
        <v>1555.27204231</v>
      </c>
      <c r="ZF2" s="1">
        <v>2389.36959381</v>
      </c>
      <c r="ZG2" s="1" t="s">
        <v>136</v>
      </c>
      <c r="ZH2" s="1">
        <v>88</v>
      </c>
      <c r="ZI2" s="1">
        <v>45</v>
      </c>
      <c r="ZJ2" s="1">
        <v>17056.739280580001</v>
      </c>
      <c r="ZK2" s="1">
        <v>3789.0924452300001</v>
      </c>
      <c r="ZL2" s="1" t="s">
        <v>137</v>
      </c>
      <c r="ZM2" s="1">
        <v>379</v>
      </c>
      <c r="ZN2" s="1">
        <v>456</v>
      </c>
      <c r="ZO2" s="1">
        <v>175795.53763639001</v>
      </c>
      <c r="ZP2" s="1">
        <v>120599.04376628999</v>
      </c>
      <c r="ZQ2" s="1" t="s">
        <v>138</v>
      </c>
      <c r="ZR2" s="1">
        <v>46</v>
      </c>
      <c r="ZS2" s="1">
        <v>128</v>
      </c>
      <c r="ZT2" s="1">
        <v>4152.5917143400002</v>
      </c>
      <c r="ZU2" s="1">
        <v>8285.2399328899992</v>
      </c>
      <c r="ZV2" s="1" t="s">
        <v>139</v>
      </c>
      <c r="ZW2" s="1">
        <v>481</v>
      </c>
      <c r="ZX2" s="1">
        <v>322</v>
      </c>
      <c r="ZY2" s="1">
        <v>247809.25692074001</v>
      </c>
      <c r="ZZ2" s="1">
        <v>156474.64936179999</v>
      </c>
      <c r="AAA2" s="1" t="s">
        <v>140</v>
      </c>
      <c r="AAB2" s="1">
        <v>49</v>
      </c>
      <c r="AAC2" s="1">
        <v>58</v>
      </c>
      <c r="AAD2" s="1">
        <v>18061.082909209999</v>
      </c>
      <c r="AAE2" s="1">
        <v>14964.135914689999</v>
      </c>
      <c r="AAF2" s="1" t="s">
        <v>141</v>
      </c>
      <c r="AAG2" s="1">
        <v>7</v>
      </c>
      <c r="AAH2" s="1">
        <v>1</v>
      </c>
      <c r="AAI2" s="1">
        <v>58.161380629999996</v>
      </c>
      <c r="AAJ2" s="1">
        <v>14.54336</v>
      </c>
      <c r="AAK2" s="1" t="s">
        <v>142</v>
      </c>
      <c r="AAL2" s="1">
        <v>5</v>
      </c>
      <c r="AAM2" s="1">
        <v>2</v>
      </c>
      <c r="AAN2" s="1">
        <v>104.762732</v>
      </c>
      <c r="AAO2" s="1">
        <v>146.46871999999999</v>
      </c>
      <c r="AAP2" s="1" t="s">
        <v>143</v>
      </c>
      <c r="AAQ2" s="1">
        <v>39</v>
      </c>
      <c r="AAR2" s="1">
        <v>114</v>
      </c>
      <c r="AAS2" s="1">
        <v>4287.5198654599999</v>
      </c>
      <c r="AAT2" s="1">
        <v>13510.946961129999</v>
      </c>
      <c r="AAU2" s="1" t="s">
        <v>144</v>
      </c>
      <c r="AAV2" s="1">
        <v>4</v>
      </c>
      <c r="AAW2" s="1">
        <v>7</v>
      </c>
      <c r="AAX2" s="1">
        <v>51.331696839999999</v>
      </c>
      <c r="AAY2" s="1">
        <v>1.25878413</v>
      </c>
      <c r="AAZ2" s="1" t="s">
        <v>145</v>
      </c>
      <c r="ABA2" s="1">
        <v>104</v>
      </c>
      <c r="ABB2" s="1">
        <v>67</v>
      </c>
      <c r="ABC2" s="1">
        <v>16465.241577420002</v>
      </c>
      <c r="ABD2" s="1">
        <v>15229.07398166</v>
      </c>
      <c r="ABE2" s="1" t="s">
        <v>146</v>
      </c>
      <c r="ABF2" s="1">
        <v>215</v>
      </c>
      <c r="ABG2" s="1">
        <v>114</v>
      </c>
      <c r="ABH2" s="1">
        <v>43004.234521339997</v>
      </c>
      <c r="ABI2" s="1">
        <v>19035.508760550001</v>
      </c>
    </row>
    <row r="3" spans="1:737" s="1" customFormat="1" x14ac:dyDescent="0.25">
      <c r="A3" s="4"/>
      <c r="B3" s="5"/>
      <c r="C3" s="1" t="s">
        <v>0</v>
      </c>
      <c r="D3" s="1">
        <v>198</v>
      </c>
      <c r="E3" s="1">
        <v>178</v>
      </c>
      <c r="F3" s="1">
        <v>86166.331913369999</v>
      </c>
      <c r="G3" s="1">
        <v>48782.710245939998</v>
      </c>
      <c r="H3" s="1" t="s">
        <v>1</v>
      </c>
      <c r="I3" s="1">
        <v>19</v>
      </c>
      <c r="J3" s="1">
        <v>19</v>
      </c>
      <c r="K3" s="1">
        <v>697.86574399999995</v>
      </c>
      <c r="L3" s="1">
        <v>718.632744</v>
      </c>
      <c r="M3" s="1" t="s">
        <v>2</v>
      </c>
      <c r="N3" s="1">
        <v>7</v>
      </c>
      <c r="O3" s="1">
        <v>1</v>
      </c>
      <c r="P3" s="1">
        <v>25.360187610000001</v>
      </c>
      <c r="Q3" s="1">
        <v>4.7320336000000003</v>
      </c>
      <c r="R3" s="1" t="s">
        <v>3</v>
      </c>
      <c r="S3" s="1">
        <v>64</v>
      </c>
      <c r="T3" s="1">
        <v>61</v>
      </c>
      <c r="U3" s="1">
        <v>3923.7805637000001</v>
      </c>
      <c r="V3" s="1">
        <v>1919.8587748800001</v>
      </c>
      <c r="W3" s="1" t="s">
        <v>4</v>
      </c>
      <c r="X3" s="1">
        <v>24</v>
      </c>
      <c r="Y3" s="1">
        <v>60</v>
      </c>
      <c r="Z3" s="1">
        <v>521.48339238999995</v>
      </c>
      <c r="AA3" s="1">
        <v>5148.2834340999998</v>
      </c>
      <c r="AB3" s="1" t="s">
        <v>5</v>
      </c>
      <c r="AC3" s="1">
        <v>4</v>
      </c>
      <c r="AD3" s="1">
        <v>0</v>
      </c>
      <c r="AE3" s="1">
        <v>225.618844</v>
      </c>
      <c r="AF3" s="1">
        <v>0</v>
      </c>
      <c r="AG3" s="1" t="s">
        <v>6</v>
      </c>
      <c r="AH3" s="1">
        <v>2</v>
      </c>
      <c r="AI3" s="1">
        <v>1</v>
      </c>
      <c r="AJ3" s="1">
        <v>134.51270400000001</v>
      </c>
      <c r="AK3" s="1">
        <v>24.887339999999998</v>
      </c>
      <c r="AL3" s="1" t="s">
        <v>7</v>
      </c>
      <c r="AM3" s="1">
        <v>7</v>
      </c>
      <c r="AN3" s="1">
        <v>0</v>
      </c>
      <c r="AO3" s="1">
        <v>1464.7801480000001</v>
      </c>
      <c r="AP3" s="1">
        <v>0</v>
      </c>
      <c r="AQ3" s="1" t="s">
        <v>8</v>
      </c>
      <c r="AR3" s="1">
        <v>21</v>
      </c>
      <c r="AS3" s="1">
        <v>15</v>
      </c>
      <c r="AT3" s="1">
        <v>1541.77070895</v>
      </c>
      <c r="AU3" s="1">
        <v>752.58486240000002</v>
      </c>
      <c r="AV3" s="1" t="s">
        <v>9</v>
      </c>
      <c r="AW3" s="1">
        <v>305</v>
      </c>
      <c r="AX3" s="1">
        <v>31</v>
      </c>
      <c r="AY3" s="1">
        <v>76497.609999999899</v>
      </c>
      <c r="AZ3" s="1">
        <v>2834.2705080000001</v>
      </c>
      <c r="BA3" s="1" t="s">
        <v>10</v>
      </c>
      <c r="BB3" s="1">
        <v>4</v>
      </c>
      <c r="BC3" s="1">
        <v>4</v>
      </c>
      <c r="BD3" s="1">
        <v>67.602379999999997</v>
      </c>
      <c r="BE3" s="1">
        <v>23.1762546</v>
      </c>
      <c r="BF3" s="1" t="s">
        <v>11</v>
      </c>
      <c r="BG3" s="1">
        <v>20</v>
      </c>
      <c r="BH3" s="1">
        <v>18</v>
      </c>
      <c r="BI3" s="1">
        <v>1094.99866243</v>
      </c>
      <c r="BJ3" s="1">
        <v>1380.0002702500001</v>
      </c>
      <c r="BK3" s="1" t="s">
        <v>12</v>
      </c>
      <c r="BL3" s="1">
        <v>181</v>
      </c>
      <c r="BM3" s="1">
        <v>81</v>
      </c>
      <c r="BN3" s="1">
        <v>213027.99033890001</v>
      </c>
      <c r="BO3" s="1">
        <v>48860.467278368</v>
      </c>
      <c r="BP3" s="1" t="s">
        <v>13</v>
      </c>
      <c r="BQ3" s="1">
        <v>6</v>
      </c>
      <c r="BR3" s="1">
        <v>4</v>
      </c>
      <c r="BS3" s="1">
        <v>108.13199160000001</v>
      </c>
      <c r="BT3" s="1">
        <v>311.54655680000002</v>
      </c>
      <c r="BU3" s="1" t="s">
        <v>14</v>
      </c>
      <c r="BV3" s="1">
        <v>61</v>
      </c>
      <c r="BW3" s="1">
        <v>42</v>
      </c>
      <c r="BX3" s="1">
        <v>795.68656059</v>
      </c>
      <c r="BY3" s="1">
        <v>641.44004328000005</v>
      </c>
      <c r="BZ3" s="1" t="s">
        <v>15</v>
      </c>
      <c r="CA3" s="1">
        <v>19</v>
      </c>
      <c r="CB3" s="1">
        <v>11</v>
      </c>
      <c r="CC3" s="1">
        <v>1551.1865142199999</v>
      </c>
      <c r="CD3" s="1">
        <v>1032.4696494</v>
      </c>
      <c r="CE3" s="1" t="s">
        <v>16</v>
      </c>
      <c r="CF3" s="1">
        <v>19</v>
      </c>
      <c r="CG3" s="1">
        <v>26</v>
      </c>
      <c r="CH3" s="1">
        <v>507.50750525000001</v>
      </c>
      <c r="CI3" s="1">
        <v>883.87437599999998</v>
      </c>
      <c r="CJ3" s="1" t="s">
        <v>17</v>
      </c>
      <c r="CK3" s="1">
        <v>195</v>
      </c>
      <c r="CL3" s="1">
        <v>116</v>
      </c>
      <c r="CM3" s="1">
        <v>45280.628893189998</v>
      </c>
      <c r="CN3" s="1">
        <v>22107.537161740001</v>
      </c>
      <c r="CO3" s="1" t="s">
        <v>18</v>
      </c>
      <c r="CP3" s="1">
        <v>1</v>
      </c>
      <c r="CQ3" s="1">
        <v>0</v>
      </c>
      <c r="CR3" s="1">
        <v>42.16328</v>
      </c>
      <c r="CS3" s="1">
        <v>0</v>
      </c>
      <c r="CT3" s="1" t="s">
        <v>19</v>
      </c>
      <c r="CU3" s="1">
        <v>35</v>
      </c>
      <c r="CV3" s="1">
        <v>3</v>
      </c>
      <c r="CW3" s="1">
        <v>8359.2120319999995</v>
      </c>
      <c r="CX3" s="1">
        <v>305.88444800000002</v>
      </c>
      <c r="CY3" s="1" t="s">
        <v>20</v>
      </c>
      <c r="CZ3" s="1">
        <v>11</v>
      </c>
      <c r="DA3" s="1">
        <v>7</v>
      </c>
      <c r="DB3" s="1">
        <v>652.25516540000001</v>
      </c>
      <c r="DC3" s="1">
        <v>758.883104</v>
      </c>
      <c r="DD3" s="1" t="s">
        <v>21</v>
      </c>
      <c r="DE3" s="1">
        <v>395</v>
      </c>
      <c r="DF3" s="1">
        <v>349</v>
      </c>
      <c r="DG3" s="1">
        <v>608232.63833360001</v>
      </c>
      <c r="DH3" s="1">
        <v>617764.44779502996</v>
      </c>
      <c r="DI3" s="1" t="s">
        <v>22</v>
      </c>
      <c r="DJ3" s="1">
        <v>9</v>
      </c>
      <c r="DK3" s="1">
        <v>14</v>
      </c>
      <c r="DL3" s="1">
        <v>316.49105600000001</v>
      </c>
      <c r="DM3" s="1">
        <v>2796.9687115699999</v>
      </c>
      <c r="DN3" s="1" t="s">
        <v>23</v>
      </c>
      <c r="DO3" s="1">
        <v>17</v>
      </c>
      <c r="DP3" s="1">
        <v>18</v>
      </c>
      <c r="DQ3" s="1">
        <v>656.31654326</v>
      </c>
      <c r="DR3" s="1">
        <v>3828.6335014699998</v>
      </c>
      <c r="DS3" s="1" t="s">
        <v>24</v>
      </c>
      <c r="DT3" s="1">
        <v>6</v>
      </c>
      <c r="DU3" s="1">
        <v>2</v>
      </c>
      <c r="DV3" s="1">
        <v>296.52087231000002</v>
      </c>
      <c r="DW3" s="1">
        <v>35.557973109999999</v>
      </c>
      <c r="DX3" s="1" t="s">
        <v>25</v>
      </c>
      <c r="DY3" s="1">
        <v>3</v>
      </c>
      <c r="DZ3" s="1">
        <v>0</v>
      </c>
      <c r="EA3" s="1">
        <v>107.46476</v>
      </c>
      <c r="EB3" s="1">
        <v>0</v>
      </c>
      <c r="EC3" s="1" t="s">
        <v>26</v>
      </c>
      <c r="ED3" s="1">
        <v>5</v>
      </c>
      <c r="EE3" s="1">
        <v>16</v>
      </c>
      <c r="EF3" s="1">
        <v>594.53096856000002</v>
      </c>
      <c r="EG3" s="1">
        <v>2152.3107109799998</v>
      </c>
      <c r="EH3" s="1" t="s">
        <v>27</v>
      </c>
      <c r="EI3" s="1">
        <v>13</v>
      </c>
      <c r="EJ3" s="1">
        <v>2</v>
      </c>
      <c r="EK3" s="1">
        <v>510.33671261000001</v>
      </c>
      <c r="EL3" s="1">
        <v>1679.1379199999999</v>
      </c>
      <c r="EM3" s="1" t="s">
        <v>28</v>
      </c>
      <c r="EN3" s="1">
        <v>7</v>
      </c>
      <c r="EO3" s="1">
        <v>2</v>
      </c>
      <c r="EP3" s="1">
        <v>117.88292312</v>
      </c>
      <c r="EQ3" s="1">
        <v>20.843076</v>
      </c>
      <c r="ER3" s="1" t="s">
        <v>29</v>
      </c>
      <c r="ES3" s="1">
        <v>20</v>
      </c>
      <c r="ET3" s="1">
        <v>35</v>
      </c>
      <c r="EU3" s="1">
        <v>3220.1342321799998</v>
      </c>
      <c r="EV3" s="1">
        <v>4277.1284763599997</v>
      </c>
      <c r="EW3" s="1" t="s">
        <v>30</v>
      </c>
      <c r="EX3" s="1">
        <v>29</v>
      </c>
      <c r="EY3" s="1">
        <v>42</v>
      </c>
      <c r="EZ3" s="1">
        <v>8975.8354368</v>
      </c>
      <c r="FA3" s="1">
        <v>9290.5549515999992</v>
      </c>
      <c r="FB3" s="1" t="s">
        <v>31</v>
      </c>
      <c r="FC3" s="1">
        <v>12</v>
      </c>
      <c r="FD3" s="1">
        <v>13</v>
      </c>
      <c r="FE3" s="1">
        <v>623.53802198000005</v>
      </c>
      <c r="FF3" s="1">
        <v>603.93810399999995</v>
      </c>
      <c r="FG3" s="1" t="s">
        <v>32</v>
      </c>
      <c r="FH3" s="1">
        <v>64</v>
      </c>
      <c r="FI3" s="1">
        <v>4</v>
      </c>
      <c r="FJ3" s="1">
        <v>337.89531785999998</v>
      </c>
      <c r="FK3" s="1">
        <v>241.34584921000001</v>
      </c>
      <c r="FL3" s="1" t="s">
        <v>33</v>
      </c>
      <c r="FM3" s="1">
        <v>0</v>
      </c>
      <c r="FN3" s="1">
        <v>22</v>
      </c>
      <c r="FO3" s="1">
        <v>0</v>
      </c>
      <c r="FP3" s="1">
        <v>3188.279192</v>
      </c>
      <c r="FQ3" s="1" t="s">
        <v>34</v>
      </c>
      <c r="FR3" s="1">
        <v>16</v>
      </c>
      <c r="FS3" s="1">
        <v>7</v>
      </c>
      <c r="FT3" s="1">
        <v>35.448311160000003</v>
      </c>
      <c r="FU3" s="1">
        <v>327.59436925</v>
      </c>
      <c r="FV3" s="1" t="s">
        <v>35</v>
      </c>
      <c r="FW3" s="1">
        <v>5</v>
      </c>
      <c r="FX3" s="1">
        <v>15</v>
      </c>
      <c r="FY3" s="1">
        <v>12.770963999999999</v>
      </c>
      <c r="FZ3" s="1">
        <v>1239.7571439999999</v>
      </c>
      <c r="GA3" s="1" t="s">
        <v>36</v>
      </c>
      <c r="GB3" s="1">
        <v>2</v>
      </c>
      <c r="GC3" s="1">
        <v>13</v>
      </c>
      <c r="GD3" s="1">
        <v>12.516287999999999</v>
      </c>
      <c r="GE3" s="1">
        <v>5966.7377114399997</v>
      </c>
      <c r="GF3" s="1" t="s">
        <v>37</v>
      </c>
      <c r="GG3" s="1">
        <v>29</v>
      </c>
      <c r="GH3" s="1">
        <v>6</v>
      </c>
      <c r="GI3" s="1">
        <v>395.50198920999998</v>
      </c>
      <c r="GJ3" s="1">
        <v>116.68451760000001</v>
      </c>
      <c r="GK3" s="1" t="s">
        <v>38</v>
      </c>
      <c r="GL3" s="1">
        <v>42</v>
      </c>
      <c r="GM3" s="1">
        <v>48</v>
      </c>
      <c r="GN3" s="1">
        <v>7347.1825656800002</v>
      </c>
      <c r="GO3" s="1">
        <v>4528.6973747800002</v>
      </c>
      <c r="GP3" s="1" t="s">
        <v>39</v>
      </c>
      <c r="GQ3" s="1">
        <v>16</v>
      </c>
      <c r="GR3" s="1">
        <v>64</v>
      </c>
      <c r="GS3" s="1">
        <v>22182.347489</v>
      </c>
      <c r="GT3" s="1">
        <v>969.99519969999903</v>
      </c>
      <c r="GU3" s="1" t="s">
        <v>40</v>
      </c>
      <c r="GV3" s="1">
        <v>57</v>
      </c>
      <c r="GW3" s="1">
        <v>19</v>
      </c>
      <c r="GX3" s="1">
        <v>2294.8757319000001</v>
      </c>
      <c r="GY3" s="1">
        <v>521.41225259999999</v>
      </c>
      <c r="GZ3" s="1" t="s">
        <v>41</v>
      </c>
      <c r="HA3" s="1">
        <v>198</v>
      </c>
      <c r="HB3" s="1">
        <v>179</v>
      </c>
      <c r="HC3" s="1">
        <v>240936.49921183</v>
      </c>
      <c r="HD3" s="1">
        <v>197760.27708647001</v>
      </c>
      <c r="HE3" s="1" t="s">
        <v>42</v>
      </c>
      <c r="HF3" s="1">
        <v>52</v>
      </c>
      <c r="HG3" s="1">
        <v>51</v>
      </c>
      <c r="HH3" s="1">
        <v>30175.66788438</v>
      </c>
      <c r="HI3" s="1">
        <v>36810.301706719998</v>
      </c>
      <c r="HJ3" s="1" t="s">
        <v>43</v>
      </c>
      <c r="HK3" s="1">
        <v>533</v>
      </c>
      <c r="HL3" s="1">
        <v>464</v>
      </c>
      <c r="HM3" s="1">
        <v>429955.04130689998</v>
      </c>
      <c r="HN3" s="1">
        <v>218064.6304349</v>
      </c>
      <c r="HO3" s="1" t="s">
        <v>44</v>
      </c>
      <c r="HP3" s="1">
        <v>6</v>
      </c>
      <c r="HQ3" s="1">
        <v>1</v>
      </c>
      <c r="HR3" s="1">
        <v>49.485005200000003</v>
      </c>
      <c r="HS3" s="1">
        <v>8.2332319999999992</v>
      </c>
      <c r="HT3" s="1" t="s">
        <v>45</v>
      </c>
      <c r="HU3" s="1">
        <v>10</v>
      </c>
      <c r="HV3" s="1">
        <v>125</v>
      </c>
      <c r="HW3" s="1">
        <v>1460.18195687</v>
      </c>
      <c r="HX3" s="1">
        <v>376.9703816</v>
      </c>
      <c r="HY3" s="1" t="s">
        <v>46</v>
      </c>
      <c r="HZ3" s="1">
        <v>4</v>
      </c>
      <c r="IA3" s="1">
        <v>3</v>
      </c>
      <c r="IB3" s="1">
        <v>3.908528</v>
      </c>
      <c r="IC3" s="1">
        <v>35.353527999999997</v>
      </c>
      <c r="ID3" s="1" t="s">
        <v>47</v>
      </c>
      <c r="IE3" s="1">
        <v>8</v>
      </c>
      <c r="IF3" s="1">
        <v>3</v>
      </c>
      <c r="IG3" s="1">
        <v>49.718212000000001</v>
      </c>
      <c r="IH3" s="1">
        <v>47.673735999999998</v>
      </c>
      <c r="II3" s="1" t="s">
        <v>48</v>
      </c>
      <c r="IJ3" s="1">
        <v>8</v>
      </c>
      <c r="IK3" s="1">
        <v>7</v>
      </c>
      <c r="IL3" s="1">
        <v>216.33010164000001</v>
      </c>
      <c r="IM3" s="1">
        <v>268.69335495000001</v>
      </c>
      <c r="IN3" s="1" t="s">
        <v>49</v>
      </c>
      <c r="IO3" s="1">
        <v>37</v>
      </c>
      <c r="IP3" s="1">
        <v>18</v>
      </c>
      <c r="IQ3" s="1">
        <v>2104.4784559999998</v>
      </c>
      <c r="IR3" s="1">
        <v>654.63588000000004</v>
      </c>
      <c r="IS3" s="1" t="s">
        <v>50</v>
      </c>
      <c r="IT3" s="1">
        <v>62</v>
      </c>
      <c r="IU3" s="1">
        <v>36</v>
      </c>
      <c r="IV3" s="1">
        <v>9864.5968630700008</v>
      </c>
      <c r="IW3" s="1">
        <v>3837.8366892499998</v>
      </c>
      <c r="IX3" s="1" t="s">
        <v>51</v>
      </c>
      <c r="IY3" s="1">
        <v>26</v>
      </c>
      <c r="IZ3" s="1">
        <v>11</v>
      </c>
      <c r="JA3" s="1">
        <v>2667.5685854100002</v>
      </c>
      <c r="JB3" s="1">
        <v>406.42633999999998</v>
      </c>
      <c r="JC3" s="1" t="s">
        <v>52</v>
      </c>
      <c r="JD3" s="1">
        <v>1</v>
      </c>
      <c r="JE3" s="1">
        <v>3</v>
      </c>
      <c r="JF3" s="1">
        <v>0.50175199999999998</v>
      </c>
      <c r="JG3" s="1">
        <v>49.882980000000003</v>
      </c>
      <c r="JH3" s="1" t="s">
        <v>53</v>
      </c>
      <c r="JI3" s="1">
        <v>60</v>
      </c>
      <c r="JJ3" s="1">
        <v>16</v>
      </c>
      <c r="JK3" s="1">
        <v>3656.65351878</v>
      </c>
      <c r="JL3" s="1">
        <v>3149.6837245000002</v>
      </c>
      <c r="JM3" s="1" t="s">
        <v>54</v>
      </c>
      <c r="JN3" s="1">
        <v>16</v>
      </c>
      <c r="JO3" s="1">
        <v>4</v>
      </c>
      <c r="JP3" s="1">
        <v>986.05899690000001</v>
      </c>
      <c r="JQ3" s="1">
        <v>38.908274599999999</v>
      </c>
      <c r="JR3" s="1" t="s">
        <v>55</v>
      </c>
      <c r="JS3" s="1">
        <v>1</v>
      </c>
      <c r="JT3" s="1">
        <v>1</v>
      </c>
      <c r="JU3" s="1">
        <v>7.670528</v>
      </c>
      <c r="JV3" s="1">
        <v>4.2927840000000002</v>
      </c>
      <c r="JW3" s="1" t="s">
        <v>56</v>
      </c>
      <c r="JX3" s="1">
        <v>87</v>
      </c>
      <c r="JY3" s="1">
        <v>61</v>
      </c>
      <c r="JZ3" s="1">
        <v>39362.671164220003</v>
      </c>
      <c r="KA3" s="1">
        <v>20945.03104681</v>
      </c>
      <c r="KB3" s="1" t="s">
        <v>57</v>
      </c>
      <c r="KC3" s="1">
        <v>22</v>
      </c>
      <c r="KD3" s="1">
        <v>15</v>
      </c>
      <c r="KE3" s="1">
        <v>1678.7810018</v>
      </c>
      <c r="KF3" s="1">
        <v>1325.8444136200001</v>
      </c>
      <c r="KG3" s="1" t="s">
        <v>58</v>
      </c>
      <c r="KH3" s="1">
        <v>15</v>
      </c>
      <c r="KI3" s="1">
        <v>11</v>
      </c>
      <c r="KJ3" s="1">
        <v>586.31053765000001</v>
      </c>
      <c r="KK3" s="1">
        <v>2508.757345</v>
      </c>
      <c r="KL3" s="1" t="s">
        <v>59</v>
      </c>
      <c r="KM3" s="1">
        <v>92</v>
      </c>
      <c r="KN3" s="1">
        <v>34</v>
      </c>
      <c r="KO3" s="1">
        <v>72102.147893169997</v>
      </c>
      <c r="KP3" s="1">
        <v>5443.9448596700004</v>
      </c>
      <c r="KQ3" s="1" t="s">
        <v>60</v>
      </c>
      <c r="KR3" s="1">
        <v>26</v>
      </c>
      <c r="KS3" s="1">
        <v>26</v>
      </c>
      <c r="KT3" s="1">
        <v>682.28199968000001</v>
      </c>
      <c r="KU3" s="1">
        <v>1049.6118436300001</v>
      </c>
      <c r="KV3" s="1" t="s">
        <v>61</v>
      </c>
      <c r="KW3" s="1">
        <v>35</v>
      </c>
      <c r="KX3" s="1">
        <v>20</v>
      </c>
      <c r="KY3" s="1">
        <v>19560.187226999999</v>
      </c>
      <c r="KZ3" s="1">
        <v>5938.3018000000002</v>
      </c>
      <c r="LA3" s="1" t="s">
        <v>62</v>
      </c>
      <c r="LB3" s="1">
        <v>3</v>
      </c>
      <c r="LC3" s="1">
        <v>0</v>
      </c>
      <c r="LD3" s="1">
        <v>12.996</v>
      </c>
      <c r="LE3" s="1">
        <v>0</v>
      </c>
      <c r="LF3" s="1" t="s">
        <v>63</v>
      </c>
      <c r="LG3" s="1">
        <v>12</v>
      </c>
      <c r="LH3" s="1">
        <v>0</v>
      </c>
      <c r="LI3" s="1">
        <v>263.90735100000001</v>
      </c>
      <c r="LJ3" s="1">
        <v>0</v>
      </c>
      <c r="LK3" s="1" t="s">
        <v>64</v>
      </c>
      <c r="LL3" s="1">
        <v>2</v>
      </c>
      <c r="LM3" s="1">
        <v>0</v>
      </c>
      <c r="LN3" s="1">
        <v>17.22578</v>
      </c>
      <c r="LO3" s="1">
        <v>0</v>
      </c>
      <c r="LP3" s="1" t="s">
        <v>65</v>
      </c>
      <c r="LQ3" s="1">
        <v>81</v>
      </c>
      <c r="LR3" s="1">
        <v>59</v>
      </c>
      <c r="LS3" s="1">
        <v>5124.3541240000004</v>
      </c>
      <c r="LT3" s="1">
        <v>5707.74126763</v>
      </c>
      <c r="LU3" s="1" t="s">
        <v>66</v>
      </c>
      <c r="LV3" s="1">
        <v>6</v>
      </c>
      <c r="LW3" s="1">
        <v>23</v>
      </c>
      <c r="LX3" s="1">
        <v>228.9538</v>
      </c>
      <c r="LY3" s="1">
        <v>1937.2602806699999</v>
      </c>
      <c r="LZ3" s="1" t="s">
        <v>67</v>
      </c>
      <c r="MA3" s="1">
        <v>1</v>
      </c>
      <c r="MB3" s="1">
        <v>0</v>
      </c>
      <c r="MC3" s="1">
        <v>8.3207079999999998</v>
      </c>
      <c r="MD3" s="1">
        <v>0</v>
      </c>
      <c r="ME3" s="1" t="s">
        <v>68</v>
      </c>
      <c r="MF3" s="1">
        <v>7</v>
      </c>
      <c r="MG3" s="1">
        <v>10</v>
      </c>
      <c r="MH3" s="1">
        <v>747.92097622000006</v>
      </c>
      <c r="MI3" s="1">
        <v>45.191074399999998</v>
      </c>
      <c r="MJ3" s="1" t="s">
        <v>69</v>
      </c>
      <c r="MK3" s="1">
        <v>112</v>
      </c>
      <c r="ML3" s="1">
        <v>134</v>
      </c>
      <c r="MM3" s="1">
        <v>47114.591914680001</v>
      </c>
      <c r="MN3" s="1">
        <v>36671.732884290002</v>
      </c>
      <c r="MO3" s="1" t="s">
        <v>70</v>
      </c>
      <c r="MP3" s="1">
        <v>14</v>
      </c>
      <c r="MQ3" s="1">
        <v>8</v>
      </c>
      <c r="MR3" s="1">
        <v>861.20589399999994</v>
      </c>
      <c r="MS3" s="1">
        <v>1116.3137867999999</v>
      </c>
      <c r="MT3" s="1" t="s">
        <v>71</v>
      </c>
      <c r="MU3" s="1">
        <v>11</v>
      </c>
      <c r="MV3" s="1">
        <v>8</v>
      </c>
      <c r="MW3" s="1">
        <v>1339.5849489699999</v>
      </c>
      <c r="MX3" s="1">
        <v>525.81466808000005</v>
      </c>
      <c r="MY3" s="1" t="s">
        <v>72</v>
      </c>
      <c r="MZ3" s="1">
        <v>3</v>
      </c>
      <c r="NA3" s="1">
        <v>1</v>
      </c>
      <c r="NB3" s="1">
        <v>1.111424</v>
      </c>
      <c r="NC3" s="1">
        <v>24.371072000000002</v>
      </c>
      <c r="ND3" s="1" t="s">
        <v>73</v>
      </c>
      <c r="NE3" s="1">
        <v>0</v>
      </c>
      <c r="NF3" s="1">
        <v>5</v>
      </c>
      <c r="NG3" s="1">
        <v>0</v>
      </c>
      <c r="NH3" s="1">
        <v>1692.4233280000001</v>
      </c>
      <c r="NI3" s="1" t="s">
        <v>74</v>
      </c>
      <c r="NJ3" s="1">
        <v>14</v>
      </c>
      <c r="NK3" s="1">
        <v>23</v>
      </c>
      <c r="NL3" s="1">
        <v>851.10855048999997</v>
      </c>
      <c r="NM3" s="1">
        <v>1383.1443850999999</v>
      </c>
      <c r="NN3" s="1" t="s">
        <v>75</v>
      </c>
      <c r="NO3" s="1">
        <v>15</v>
      </c>
      <c r="NP3" s="1">
        <v>0</v>
      </c>
      <c r="NQ3" s="1">
        <v>139.77271963999999</v>
      </c>
      <c r="NR3" s="1">
        <v>0</v>
      </c>
      <c r="NS3" s="1" t="s">
        <v>76</v>
      </c>
      <c r="NT3" s="1">
        <v>2</v>
      </c>
      <c r="NU3" s="1">
        <v>10</v>
      </c>
      <c r="NV3" s="1">
        <v>3.7081919999999999</v>
      </c>
      <c r="NW3" s="1">
        <v>90.037655999999998</v>
      </c>
      <c r="NX3" s="1" t="s">
        <v>77</v>
      </c>
      <c r="NY3" s="1">
        <v>27</v>
      </c>
      <c r="NZ3" s="1">
        <v>12</v>
      </c>
      <c r="OA3" s="1">
        <v>2151.0520843999998</v>
      </c>
      <c r="OB3" s="1">
        <v>290.58853448000002</v>
      </c>
      <c r="OC3" s="1" t="s">
        <v>78</v>
      </c>
      <c r="OD3" s="1">
        <v>91</v>
      </c>
      <c r="OE3" s="1">
        <v>80</v>
      </c>
      <c r="OF3" s="1">
        <v>11911.86417782</v>
      </c>
      <c r="OG3" s="1">
        <v>14022.500775750001</v>
      </c>
      <c r="OH3" s="1" t="s">
        <v>79</v>
      </c>
      <c r="OI3" s="1">
        <v>20</v>
      </c>
      <c r="OJ3" s="1">
        <v>51</v>
      </c>
      <c r="OK3" s="1">
        <v>15783.62423413</v>
      </c>
      <c r="OL3" s="1">
        <v>31767.150694740001</v>
      </c>
      <c r="OM3" s="1" t="s">
        <v>80</v>
      </c>
      <c r="ON3" s="1">
        <v>2</v>
      </c>
      <c r="OO3" s="1">
        <v>5</v>
      </c>
      <c r="OP3" s="1">
        <v>273.85345239999998</v>
      </c>
      <c r="OQ3" s="1">
        <v>296.55542000000003</v>
      </c>
      <c r="OR3" s="1" t="s">
        <v>81</v>
      </c>
      <c r="OS3" s="1">
        <v>18</v>
      </c>
      <c r="OT3" s="1">
        <v>26</v>
      </c>
      <c r="OU3" s="1">
        <v>1529.7070546699999</v>
      </c>
      <c r="OV3" s="1">
        <v>1593.3606658000001</v>
      </c>
      <c r="OW3" s="1" t="s">
        <v>82</v>
      </c>
      <c r="OX3" s="1">
        <v>4</v>
      </c>
      <c r="OY3" s="1">
        <v>0</v>
      </c>
      <c r="OZ3" s="1">
        <v>0.74185769000000001</v>
      </c>
      <c r="PA3" s="1">
        <v>0</v>
      </c>
      <c r="PB3" s="1" t="s">
        <v>83</v>
      </c>
      <c r="PC3" s="1">
        <v>579</v>
      </c>
      <c r="PD3" s="1">
        <v>321</v>
      </c>
      <c r="PE3" s="1">
        <v>185052.11387355</v>
      </c>
      <c r="PF3" s="1">
        <v>57945.586240819997</v>
      </c>
      <c r="PG3" s="1" t="s">
        <v>84</v>
      </c>
      <c r="PH3" s="1">
        <v>14</v>
      </c>
      <c r="PI3" s="1">
        <v>10</v>
      </c>
      <c r="PJ3" s="1">
        <v>1835.42964686</v>
      </c>
      <c r="PK3" s="1">
        <v>1117.1814835499999</v>
      </c>
      <c r="PL3" s="1" t="s">
        <v>85</v>
      </c>
      <c r="PM3" s="1">
        <v>40</v>
      </c>
      <c r="PN3" s="1">
        <v>22</v>
      </c>
      <c r="PO3" s="1">
        <v>11628.442406</v>
      </c>
      <c r="PP3" s="1">
        <v>7439.7839967399996</v>
      </c>
      <c r="PQ3" s="1" t="s">
        <v>86</v>
      </c>
      <c r="PR3" s="1">
        <v>16</v>
      </c>
      <c r="PS3" s="1">
        <v>6</v>
      </c>
      <c r="PT3" s="1">
        <v>541.84230728</v>
      </c>
      <c r="PU3" s="1">
        <v>566.72725760000003</v>
      </c>
      <c r="PV3" s="1" t="s">
        <v>87</v>
      </c>
      <c r="PW3" s="1">
        <v>1</v>
      </c>
      <c r="PX3" s="1">
        <v>0</v>
      </c>
      <c r="PY3" s="1">
        <v>0.27116800000000002</v>
      </c>
      <c r="PZ3" s="1">
        <v>0</v>
      </c>
      <c r="QA3" s="1" t="s">
        <v>88</v>
      </c>
      <c r="QB3" s="1">
        <v>39</v>
      </c>
      <c r="QC3" s="1">
        <v>11</v>
      </c>
      <c r="QD3" s="1">
        <v>2758.7636892</v>
      </c>
      <c r="QE3" s="1">
        <v>634.04256539999994</v>
      </c>
      <c r="QF3" s="1" t="s">
        <v>89</v>
      </c>
      <c r="QG3" s="1">
        <v>175</v>
      </c>
      <c r="QH3" s="1">
        <v>216</v>
      </c>
      <c r="QI3" s="1">
        <v>29423.746062990002</v>
      </c>
      <c r="QJ3" s="1">
        <v>37213.564317260003</v>
      </c>
      <c r="QK3" s="1" t="s">
        <v>90</v>
      </c>
      <c r="QL3" s="1">
        <v>1</v>
      </c>
      <c r="QM3" s="1">
        <v>5</v>
      </c>
      <c r="QN3" s="1">
        <v>151.33500000000001</v>
      </c>
      <c r="QO3" s="1">
        <v>723.27291948000004</v>
      </c>
      <c r="QP3" s="1" t="s">
        <v>91</v>
      </c>
      <c r="QQ3" s="1">
        <v>36</v>
      </c>
      <c r="QR3" s="1">
        <v>16</v>
      </c>
      <c r="QS3" s="1">
        <v>3172.0212762800002</v>
      </c>
      <c r="QT3" s="1">
        <v>4643.2306130400002</v>
      </c>
      <c r="QU3" s="1" t="s">
        <v>92</v>
      </c>
      <c r="QV3" s="1">
        <v>10</v>
      </c>
      <c r="QW3" s="1">
        <v>2</v>
      </c>
      <c r="QX3" s="1">
        <v>1231.3352963699999</v>
      </c>
      <c r="QY3" s="1">
        <v>20.447040000000001</v>
      </c>
      <c r="QZ3" s="1" t="s">
        <v>93</v>
      </c>
      <c r="RA3" s="1">
        <v>2</v>
      </c>
      <c r="RB3" s="1">
        <v>1</v>
      </c>
      <c r="RC3" s="1">
        <v>4.2942410799999999</v>
      </c>
      <c r="RD3" s="1">
        <v>73.591560000000001</v>
      </c>
      <c r="RE3" s="1" t="s">
        <v>94</v>
      </c>
      <c r="RF3" s="1">
        <v>26</v>
      </c>
      <c r="RG3" s="1">
        <v>3</v>
      </c>
      <c r="RH3" s="1">
        <v>2650.1744920000001</v>
      </c>
      <c r="RI3" s="1">
        <v>1292.691828</v>
      </c>
      <c r="RJ3" s="1" t="s">
        <v>95</v>
      </c>
      <c r="RK3" s="1">
        <v>19</v>
      </c>
      <c r="RL3" s="1">
        <v>3</v>
      </c>
      <c r="RM3" s="1">
        <v>715.01607428</v>
      </c>
      <c r="RN3" s="1">
        <v>156.04957146999999</v>
      </c>
      <c r="RO3" s="1" t="s">
        <v>96</v>
      </c>
      <c r="RP3" s="1">
        <v>103</v>
      </c>
      <c r="RQ3" s="1">
        <v>114</v>
      </c>
      <c r="RR3" s="1">
        <v>14870.990387559999</v>
      </c>
      <c r="RS3" s="1">
        <v>9282.5001931099996</v>
      </c>
      <c r="RT3" s="1" t="s">
        <v>97</v>
      </c>
      <c r="RU3" s="1">
        <v>43</v>
      </c>
      <c r="RV3" s="1">
        <v>75</v>
      </c>
      <c r="RW3" s="1">
        <v>5311.9547358</v>
      </c>
      <c r="RX3" s="1">
        <v>16830.990436870001</v>
      </c>
      <c r="RY3" s="1" t="s">
        <v>98</v>
      </c>
      <c r="RZ3" s="1">
        <v>18</v>
      </c>
      <c r="SA3" s="1">
        <v>7</v>
      </c>
      <c r="SB3" s="1">
        <v>1533.41002665</v>
      </c>
      <c r="SC3" s="1">
        <v>213.07338725</v>
      </c>
      <c r="SD3" s="1" t="s">
        <v>99</v>
      </c>
      <c r="SE3" s="1">
        <v>1</v>
      </c>
      <c r="SF3" s="1">
        <v>4</v>
      </c>
      <c r="SG3" s="1">
        <v>5.4947999999999997E-2</v>
      </c>
      <c r="SH3" s="1">
        <v>54.71354307</v>
      </c>
      <c r="SI3" s="1" t="s">
        <v>100</v>
      </c>
      <c r="SJ3" s="1">
        <v>22</v>
      </c>
      <c r="SK3" s="1">
        <v>15</v>
      </c>
      <c r="SL3" s="1">
        <v>3399.3375701599998</v>
      </c>
      <c r="SM3" s="1">
        <v>5148.6251081500004</v>
      </c>
      <c r="SN3" s="1" t="s">
        <v>101</v>
      </c>
      <c r="SO3" s="1">
        <v>0</v>
      </c>
      <c r="SP3" s="1">
        <v>0</v>
      </c>
      <c r="SQ3" s="1">
        <v>0</v>
      </c>
      <c r="SR3" s="1">
        <v>0</v>
      </c>
      <c r="SS3" s="1" t="s">
        <v>102</v>
      </c>
      <c r="ST3" s="1">
        <v>0</v>
      </c>
      <c r="SU3" s="1">
        <v>0</v>
      </c>
      <c r="SV3" s="1">
        <v>0</v>
      </c>
      <c r="SW3" s="1">
        <v>0</v>
      </c>
      <c r="SX3" s="1" t="s">
        <v>103</v>
      </c>
      <c r="SY3" s="1">
        <v>49</v>
      </c>
      <c r="SZ3" s="1">
        <v>41</v>
      </c>
      <c r="TA3" s="1">
        <v>8689.8350387600003</v>
      </c>
      <c r="TB3" s="1">
        <v>7098.1584975300002</v>
      </c>
      <c r="TC3" s="1" t="s">
        <v>104</v>
      </c>
      <c r="TD3" s="1">
        <v>8</v>
      </c>
      <c r="TE3" s="1">
        <v>6</v>
      </c>
      <c r="TF3" s="1">
        <v>19.049527680000001</v>
      </c>
      <c r="TG3" s="1">
        <v>153.19259199999999</v>
      </c>
      <c r="TH3" s="1" t="s">
        <v>105</v>
      </c>
      <c r="TI3" s="1">
        <v>31</v>
      </c>
      <c r="TJ3" s="1">
        <v>3</v>
      </c>
      <c r="TK3" s="1">
        <v>274.56363399999998</v>
      </c>
      <c r="TL3" s="1">
        <v>75.090719359999994</v>
      </c>
      <c r="TM3" s="1" t="s">
        <v>106</v>
      </c>
      <c r="TN3" s="1">
        <v>25</v>
      </c>
      <c r="TO3" s="1">
        <v>3</v>
      </c>
      <c r="TP3" s="1">
        <v>143.26553758</v>
      </c>
      <c r="TQ3" s="1">
        <v>133.51482669999999</v>
      </c>
      <c r="TR3" s="1" t="s">
        <v>107</v>
      </c>
      <c r="TS3" s="1">
        <v>4</v>
      </c>
      <c r="TT3" s="1">
        <v>10</v>
      </c>
      <c r="TU3" s="1">
        <v>3.7350656</v>
      </c>
      <c r="TV3" s="1">
        <v>463.0187876</v>
      </c>
      <c r="TW3" s="1" t="s">
        <v>108</v>
      </c>
      <c r="TX3" s="1">
        <v>12</v>
      </c>
      <c r="TY3" s="1">
        <v>9</v>
      </c>
      <c r="TZ3" s="1">
        <v>847.14412116000005</v>
      </c>
      <c r="UA3" s="1">
        <v>39.532441679999998</v>
      </c>
      <c r="UB3" s="1" t="s">
        <v>109</v>
      </c>
      <c r="UC3" s="1">
        <v>15</v>
      </c>
      <c r="UD3" s="1">
        <v>5</v>
      </c>
      <c r="UE3" s="1">
        <v>3266.5608743600001</v>
      </c>
      <c r="UF3" s="1">
        <v>15.00372898</v>
      </c>
      <c r="UG3" s="1" t="s">
        <v>110</v>
      </c>
      <c r="UH3" s="1">
        <v>5</v>
      </c>
      <c r="UI3" s="1">
        <v>2</v>
      </c>
      <c r="UJ3" s="1">
        <v>234.86082400000001</v>
      </c>
      <c r="UK3" s="1">
        <v>23.351151999999999</v>
      </c>
      <c r="UL3" s="1" t="s">
        <v>111</v>
      </c>
      <c r="UM3" s="1">
        <v>10</v>
      </c>
      <c r="UN3" s="1">
        <v>0</v>
      </c>
      <c r="UO3" s="1">
        <v>1110.0766449499999</v>
      </c>
      <c r="UP3" s="1">
        <v>0</v>
      </c>
      <c r="UQ3" s="1" t="s">
        <v>112</v>
      </c>
      <c r="UR3" s="1">
        <v>14</v>
      </c>
      <c r="US3" s="1">
        <v>21</v>
      </c>
      <c r="UT3" s="1">
        <v>300.43043563999998</v>
      </c>
      <c r="UU3" s="1">
        <v>468.30386800000002</v>
      </c>
      <c r="UV3" s="1" t="s">
        <v>113</v>
      </c>
      <c r="UW3" s="1">
        <v>4</v>
      </c>
      <c r="UX3" s="1">
        <v>8</v>
      </c>
      <c r="UY3" s="1">
        <v>190.94248759999999</v>
      </c>
      <c r="UZ3" s="1">
        <v>12.399096</v>
      </c>
      <c r="VA3" s="1" t="s">
        <v>114</v>
      </c>
      <c r="VB3" s="1">
        <v>1</v>
      </c>
      <c r="VC3" s="1">
        <v>15</v>
      </c>
      <c r="VD3" s="1">
        <v>43.36712</v>
      </c>
      <c r="VE3" s="1">
        <v>1006.1123827</v>
      </c>
      <c r="VF3" s="1" t="s">
        <v>115</v>
      </c>
      <c r="VG3" s="1">
        <v>1</v>
      </c>
      <c r="VH3" s="1">
        <v>9</v>
      </c>
      <c r="VI3" s="1">
        <v>0.13064400000000001</v>
      </c>
      <c r="VJ3" s="1">
        <v>504.85863522</v>
      </c>
      <c r="VK3" s="1" t="s">
        <v>116</v>
      </c>
      <c r="VL3" s="1">
        <v>27</v>
      </c>
      <c r="VM3" s="1">
        <v>82</v>
      </c>
      <c r="VN3" s="1">
        <v>7466.5384655999997</v>
      </c>
      <c r="VO3" s="1">
        <v>10564.235037799999</v>
      </c>
      <c r="VP3" s="1" t="s">
        <v>117</v>
      </c>
      <c r="VQ3" s="1">
        <v>2</v>
      </c>
      <c r="VR3" s="1">
        <v>6</v>
      </c>
      <c r="VS3" s="1">
        <v>2.5781670399999999</v>
      </c>
      <c r="VT3" s="1">
        <v>31.380929909999999</v>
      </c>
      <c r="VU3" s="1" t="s">
        <v>118</v>
      </c>
      <c r="VV3" s="1">
        <v>6</v>
      </c>
      <c r="VW3" s="1">
        <v>1</v>
      </c>
      <c r="VX3" s="1">
        <v>594.23022713</v>
      </c>
      <c r="VY3" s="1">
        <v>9.9763619400000003</v>
      </c>
      <c r="VZ3" s="1" t="s">
        <v>119</v>
      </c>
      <c r="WA3" s="1">
        <v>6</v>
      </c>
      <c r="WB3" s="1">
        <v>9</v>
      </c>
      <c r="WC3" s="1">
        <v>133.83692705000001</v>
      </c>
      <c r="WD3" s="1">
        <v>3092.7841620700001</v>
      </c>
      <c r="WE3" s="1" t="s">
        <v>120</v>
      </c>
      <c r="WF3" s="1">
        <v>1</v>
      </c>
      <c r="WG3" s="1">
        <v>2</v>
      </c>
      <c r="WH3" s="1">
        <v>34.96</v>
      </c>
      <c r="WI3" s="1">
        <v>165.233576</v>
      </c>
      <c r="WJ3" s="1" t="s">
        <v>121</v>
      </c>
      <c r="WK3" s="1">
        <v>5</v>
      </c>
      <c r="WL3" s="1">
        <v>5</v>
      </c>
      <c r="WM3" s="1">
        <v>316.16356975999997</v>
      </c>
      <c r="WN3" s="1">
        <v>164.00025325999999</v>
      </c>
      <c r="WO3" s="1" t="s">
        <v>122</v>
      </c>
      <c r="WP3" s="1">
        <v>7</v>
      </c>
      <c r="WQ3" s="1">
        <v>3</v>
      </c>
      <c r="WR3" s="1">
        <v>685.70954400000005</v>
      </c>
      <c r="WS3" s="1">
        <v>877.46807760000002</v>
      </c>
      <c r="WT3" s="1" t="s">
        <v>123</v>
      </c>
      <c r="WU3" s="1">
        <v>255</v>
      </c>
      <c r="WV3" s="1">
        <v>185</v>
      </c>
      <c r="WW3" s="1">
        <v>150408.69905495999</v>
      </c>
      <c r="WX3" s="1">
        <v>85215.856390729998</v>
      </c>
      <c r="WY3" s="1" t="s">
        <v>124</v>
      </c>
      <c r="WZ3" s="1">
        <v>52</v>
      </c>
      <c r="XA3" s="1">
        <v>64</v>
      </c>
      <c r="XB3" s="1">
        <v>21053.01406614</v>
      </c>
      <c r="XC3" s="1">
        <v>28807.796850999999</v>
      </c>
      <c r="XD3" s="1" t="s">
        <v>125</v>
      </c>
      <c r="XE3" s="1">
        <v>0</v>
      </c>
      <c r="XF3" s="1">
        <v>0</v>
      </c>
      <c r="XG3" s="1">
        <v>0</v>
      </c>
      <c r="XH3" s="1">
        <v>0</v>
      </c>
      <c r="XI3" s="1" t="s">
        <v>126</v>
      </c>
      <c r="XJ3" s="1">
        <v>151</v>
      </c>
      <c r="XK3" s="1">
        <v>348</v>
      </c>
      <c r="XL3" s="1">
        <v>63311.096030959998</v>
      </c>
      <c r="XM3" s="1">
        <v>101324.06873118</v>
      </c>
      <c r="XN3" s="1" t="s">
        <v>127</v>
      </c>
      <c r="XO3" s="1">
        <v>0</v>
      </c>
      <c r="XP3" s="1">
        <v>6</v>
      </c>
      <c r="XQ3" s="1">
        <v>0</v>
      </c>
      <c r="XR3" s="1">
        <v>0.14383770000000001</v>
      </c>
      <c r="XS3" s="1" t="s">
        <v>128</v>
      </c>
      <c r="XT3" s="1">
        <v>0</v>
      </c>
      <c r="XU3" s="1">
        <v>0</v>
      </c>
      <c r="XV3" s="1">
        <v>0</v>
      </c>
      <c r="XW3" s="1">
        <v>0</v>
      </c>
      <c r="XX3" s="1" t="s">
        <v>129</v>
      </c>
      <c r="XY3" s="1">
        <v>4</v>
      </c>
      <c r="XZ3" s="1">
        <v>3</v>
      </c>
      <c r="YA3" s="1">
        <v>229.93556799999999</v>
      </c>
      <c r="YB3" s="1">
        <v>0.23339735</v>
      </c>
      <c r="YC3" s="1" t="s">
        <v>130</v>
      </c>
      <c r="YD3" s="1">
        <v>1</v>
      </c>
      <c r="YE3" s="1">
        <v>1</v>
      </c>
      <c r="YF3" s="1">
        <v>6.1351000000000004</v>
      </c>
      <c r="YG3" s="1">
        <v>48.727907999999999</v>
      </c>
      <c r="YH3" s="1" t="s">
        <v>131</v>
      </c>
      <c r="YI3" s="1">
        <v>33</v>
      </c>
      <c r="YJ3" s="1">
        <v>40</v>
      </c>
      <c r="YK3" s="1">
        <v>2838.02931764</v>
      </c>
      <c r="YL3" s="1">
        <v>16246.06227859</v>
      </c>
      <c r="YM3" s="1" t="s">
        <v>132</v>
      </c>
      <c r="YN3" s="1">
        <v>32</v>
      </c>
      <c r="YO3" s="1">
        <v>70</v>
      </c>
      <c r="YP3" s="1">
        <v>3991.9743628800002</v>
      </c>
      <c r="YQ3" s="1">
        <v>4562.4788809199999</v>
      </c>
      <c r="YR3" s="1" t="s">
        <v>133</v>
      </c>
      <c r="YS3" s="1">
        <v>10</v>
      </c>
      <c r="YT3" s="1">
        <v>8</v>
      </c>
      <c r="YU3" s="1">
        <v>782.40221599999995</v>
      </c>
      <c r="YV3" s="1">
        <v>856.74465599999996</v>
      </c>
      <c r="YW3" s="1" t="s">
        <v>134</v>
      </c>
      <c r="YX3" s="1">
        <v>1</v>
      </c>
      <c r="YY3" s="1">
        <v>9</v>
      </c>
      <c r="YZ3" s="1">
        <v>9.2406880000000005</v>
      </c>
      <c r="ZA3" s="1">
        <v>161.93282051</v>
      </c>
      <c r="ZB3" s="1" t="s">
        <v>135</v>
      </c>
      <c r="ZC3" s="1">
        <v>25</v>
      </c>
      <c r="ZD3" s="1">
        <v>38</v>
      </c>
      <c r="ZE3" s="1">
        <v>1450.860064</v>
      </c>
      <c r="ZF3" s="1">
        <v>2510.3595250200001</v>
      </c>
      <c r="ZG3" s="1" t="s">
        <v>136</v>
      </c>
      <c r="ZH3" s="1">
        <v>25</v>
      </c>
      <c r="ZI3" s="1">
        <v>11</v>
      </c>
      <c r="ZJ3" s="1">
        <v>17763.248646200002</v>
      </c>
      <c r="ZK3" s="1">
        <v>155.30047031000001</v>
      </c>
      <c r="ZL3" s="1" t="s">
        <v>137</v>
      </c>
      <c r="ZM3" s="1">
        <v>137</v>
      </c>
      <c r="ZN3" s="1">
        <v>171</v>
      </c>
      <c r="ZO3" s="1">
        <v>100052.40842550001</v>
      </c>
      <c r="ZP3" s="1">
        <v>66296.460410950007</v>
      </c>
      <c r="ZQ3" s="1" t="s">
        <v>138</v>
      </c>
      <c r="ZR3" s="1">
        <v>37</v>
      </c>
      <c r="ZS3" s="1">
        <v>110</v>
      </c>
      <c r="ZT3" s="1">
        <v>4226.7300542399998</v>
      </c>
      <c r="ZU3" s="1">
        <v>13819.31148321</v>
      </c>
      <c r="ZV3" s="1" t="s">
        <v>139</v>
      </c>
      <c r="ZW3" s="1">
        <v>216</v>
      </c>
      <c r="ZX3" s="1">
        <v>199</v>
      </c>
      <c r="ZY3" s="1">
        <v>73465.936438699995</v>
      </c>
      <c r="ZZ3" s="1">
        <v>57520.929734669997</v>
      </c>
      <c r="AAA3" s="1" t="s">
        <v>140</v>
      </c>
      <c r="AAB3" s="1">
        <v>44</v>
      </c>
      <c r="AAC3" s="1">
        <v>46</v>
      </c>
      <c r="AAD3" s="1">
        <v>11220.79219468</v>
      </c>
      <c r="AAE3" s="1">
        <v>5076.9288116999996</v>
      </c>
      <c r="AAF3" s="1" t="s">
        <v>141</v>
      </c>
      <c r="AAG3" s="1">
        <v>2</v>
      </c>
      <c r="AAH3" s="1">
        <v>1</v>
      </c>
      <c r="AAI3" s="1">
        <v>105.98112</v>
      </c>
      <c r="AAJ3" s="1">
        <v>39.091360000000002</v>
      </c>
      <c r="AAK3" s="1" t="s">
        <v>142</v>
      </c>
      <c r="AAL3" s="1">
        <v>3</v>
      </c>
      <c r="AAM3" s="1">
        <v>5</v>
      </c>
      <c r="AAN3" s="1">
        <v>122.08961105</v>
      </c>
      <c r="AAO3" s="1">
        <v>1000.6100719999999</v>
      </c>
      <c r="AAP3" s="1" t="s">
        <v>143</v>
      </c>
      <c r="AAQ3" s="1">
        <v>113</v>
      </c>
      <c r="AAR3" s="1">
        <v>19</v>
      </c>
      <c r="AAS3" s="1">
        <v>21049.791736110001</v>
      </c>
      <c r="AAT3" s="1">
        <v>968.82423583000002</v>
      </c>
      <c r="AAU3" s="1" t="s">
        <v>144</v>
      </c>
      <c r="AAV3" s="1">
        <v>10</v>
      </c>
      <c r="AAW3" s="1">
        <v>18</v>
      </c>
      <c r="AAX3" s="1">
        <v>1710.1470220000001</v>
      </c>
      <c r="AAY3" s="1">
        <v>1804.19216979</v>
      </c>
      <c r="AAZ3" s="1" t="s">
        <v>145</v>
      </c>
      <c r="ABA3" s="1">
        <v>38</v>
      </c>
      <c r="ABB3" s="1">
        <v>56</v>
      </c>
      <c r="ABC3" s="1">
        <v>954.90666234000003</v>
      </c>
      <c r="ABD3" s="1">
        <v>2794.99035727</v>
      </c>
      <c r="ABE3" s="1" t="s">
        <v>146</v>
      </c>
      <c r="ABF3" s="1">
        <v>56</v>
      </c>
      <c r="ABG3" s="1">
        <v>72</v>
      </c>
      <c r="ABH3" s="1">
        <v>12889.18017414</v>
      </c>
      <c r="ABI3" s="1">
        <v>9407.4235934299995</v>
      </c>
    </row>
    <row r="4" spans="1:737" s="1" customFormat="1" x14ac:dyDescent="0.25">
      <c r="A4" s="4"/>
      <c r="B4" s="5"/>
      <c r="C4" s="1" t="s">
        <v>0</v>
      </c>
      <c r="D4" s="1">
        <v>12</v>
      </c>
      <c r="E4" s="1">
        <v>8</v>
      </c>
      <c r="F4" s="1">
        <v>3849.2824129999999</v>
      </c>
      <c r="G4" s="1">
        <v>2732.7167760000002</v>
      </c>
      <c r="H4" s="1" t="s">
        <v>1</v>
      </c>
      <c r="I4" s="1">
        <v>0</v>
      </c>
      <c r="J4" s="1">
        <v>0</v>
      </c>
      <c r="K4" s="1">
        <v>0</v>
      </c>
      <c r="L4" s="1">
        <v>0</v>
      </c>
      <c r="M4" s="1" t="s">
        <v>2</v>
      </c>
      <c r="N4" s="1">
        <v>0</v>
      </c>
      <c r="O4" s="1">
        <v>0</v>
      </c>
      <c r="P4" s="1">
        <v>0</v>
      </c>
      <c r="Q4" s="1">
        <v>0</v>
      </c>
      <c r="R4" s="1" t="s">
        <v>3</v>
      </c>
      <c r="S4" s="1">
        <v>0</v>
      </c>
      <c r="T4" s="1">
        <v>1</v>
      </c>
      <c r="U4" s="1">
        <v>0</v>
      </c>
      <c r="V4" s="1">
        <v>17.433775799999999</v>
      </c>
      <c r="W4" s="1" t="s">
        <v>4</v>
      </c>
      <c r="X4" s="1">
        <v>0</v>
      </c>
      <c r="Y4" s="1">
        <v>0</v>
      </c>
      <c r="Z4" s="1">
        <v>0</v>
      </c>
      <c r="AA4" s="1">
        <v>0</v>
      </c>
      <c r="AB4" s="1" t="s">
        <v>5</v>
      </c>
      <c r="AC4" s="1">
        <v>0</v>
      </c>
      <c r="AD4" s="1">
        <v>0</v>
      </c>
      <c r="AE4" s="1">
        <v>0</v>
      </c>
      <c r="AF4" s="1">
        <v>0</v>
      </c>
      <c r="AG4" s="1" t="s">
        <v>6</v>
      </c>
      <c r="AH4" s="1">
        <v>0</v>
      </c>
      <c r="AI4" s="1">
        <v>0</v>
      </c>
      <c r="AJ4" s="1">
        <v>0</v>
      </c>
      <c r="AK4" s="1">
        <v>0</v>
      </c>
      <c r="AL4" s="1" t="s">
        <v>7</v>
      </c>
      <c r="AM4" s="1">
        <v>0</v>
      </c>
      <c r="AN4" s="1">
        <v>0</v>
      </c>
      <c r="AO4" s="1">
        <v>0</v>
      </c>
      <c r="AP4" s="1">
        <v>0</v>
      </c>
      <c r="AQ4" s="1" t="s">
        <v>8</v>
      </c>
      <c r="AR4" s="1">
        <v>0</v>
      </c>
      <c r="AS4" s="1">
        <v>0</v>
      </c>
      <c r="AT4" s="1">
        <v>0</v>
      </c>
      <c r="AU4" s="1">
        <v>0</v>
      </c>
      <c r="AV4" s="1" t="s">
        <v>9</v>
      </c>
      <c r="AW4" s="1">
        <v>12</v>
      </c>
      <c r="AX4" s="1">
        <v>0</v>
      </c>
      <c r="AY4" s="1">
        <v>3300.1006520000001</v>
      </c>
      <c r="AZ4" s="1">
        <v>0</v>
      </c>
      <c r="BA4" s="1" t="s">
        <v>10</v>
      </c>
      <c r="BB4" s="1">
        <v>0</v>
      </c>
      <c r="BC4" s="1">
        <v>0</v>
      </c>
      <c r="BD4" s="1">
        <v>0</v>
      </c>
      <c r="BE4" s="1">
        <v>0</v>
      </c>
      <c r="BF4" s="1" t="s">
        <v>11</v>
      </c>
      <c r="BG4" s="1">
        <v>0</v>
      </c>
      <c r="BH4" s="1">
        <v>1</v>
      </c>
      <c r="BI4" s="1">
        <v>0</v>
      </c>
      <c r="BJ4" s="1">
        <v>15.479072</v>
      </c>
      <c r="BK4" s="1" t="s">
        <v>12</v>
      </c>
      <c r="BL4" s="1">
        <v>8</v>
      </c>
      <c r="BM4" s="1">
        <v>2</v>
      </c>
      <c r="BN4" s="1">
        <v>9701.6918487000003</v>
      </c>
      <c r="BO4" s="1">
        <v>260.86350959999999</v>
      </c>
      <c r="BP4" s="1" t="s">
        <v>13</v>
      </c>
      <c r="BQ4" s="1">
        <v>0</v>
      </c>
      <c r="BR4" s="1">
        <v>0</v>
      </c>
      <c r="BS4" s="1">
        <v>0</v>
      </c>
      <c r="BT4" s="1">
        <v>0</v>
      </c>
      <c r="BU4" s="1" t="s">
        <v>14</v>
      </c>
      <c r="BV4" s="1">
        <v>0</v>
      </c>
      <c r="BW4" s="1">
        <v>0</v>
      </c>
      <c r="BX4" s="1">
        <v>0</v>
      </c>
      <c r="BY4" s="1">
        <v>0</v>
      </c>
      <c r="BZ4" s="1" t="s">
        <v>15</v>
      </c>
      <c r="CA4" s="1">
        <v>0</v>
      </c>
      <c r="CB4" s="1">
        <v>0</v>
      </c>
      <c r="CC4" s="1">
        <v>0</v>
      </c>
      <c r="CD4" s="1">
        <v>0</v>
      </c>
      <c r="CE4" s="1" t="s">
        <v>16</v>
      </c>
      <c r="CF4" s="1">
        <v>1</v>
      </c>
      <c r="CG4" s="1">
        <v>0</v>
      </c>
      <c r="CH4" s="1">
        <v>26.32602</v>
      </c>
      <c r="CI4" s="1">
        <v>0</v>
      </c>
      <c r="CJ4" s="1" t="s">
        <v>17</v>
      </c>
      <c r="CK4" s="1">
        <v>10</v>
      </c>
      <c r="CL4" s="1">
        <v>7</v>
      </c>
      <c r="CM4" s="1">
        <v>2291.7795895999998</v>
      </c>
      <c r="CN4" s="1">
        <v>2833.3130819600001</v>
      </c>
      <c r="CO4" s="1" t="s">
        <v>18</v>
      </c>
      <c r="CP4" s="1">
        <v>0</v>
      </c>
      <c r="CQ4" s="1">
        <v>0</v>
      </c>
      <c r="CR4" s="1">
        <v>0</v>
      </c>
      <c r="CS4" s="1">
        <v>0</v>
      </c>
      <c r="CT4" s="1" t="s">
        <v>19</v>
      </c>
      <c r="CU4" s="1">
        <v>0</v>
      </c>
      <c r="CV4" s="1">
        <v>0</v>
      </c>
      <c r="CW4" s="1">
        <v>0</v>
      </c>
      <c r="CX4" s="1">
        <v>0</v>
      </c>
      <c r="CY4" s="1" t="s">
        <v>20</v>
      </c>
      <c r="CZ4" s="1">
        <v>0</v>
      </c>
      <c r="DA4" s="1">
        <v>1</v>
      </c>
      <c r="DB4" s="1">
        <v>0</v>
      </c>
      <c r="DC4" s="1">
        <v>629.66304000000002</v>
      </c>
      <c r="DD4" s="1" t="s">
        <v>21</v>
      </c>
      <c r="DE4" s="1">
        <v>21</v>
      </c>
      <c r="DF4" s="1">
        <v>12</v>
      </c>
      <c r="DG4" s="1">
        <v>6353.4553408800002</v>
      </c>
      <c r="DH4" s="1">
        <v>8780.7662090400008</v>
      </c>
      <c r="DI4" s="1" t="s">
        <v>22</v>
      </c>
      <c r="DJ4" s="1">
        <v>0</v>
      </c>
      <c r="DK4" s="1">
        <v>0</v>
      </c>
      <c r="DL4" s="1">
        <v>0</v>
      </c>
      <c r="DM4" s="1">
        <v>0</v>
      </c>
      <c r="DN4" s="1" t="s">
        <v>23</v>
      </c>
      <c r="DO4" s="1">
        <v>0</v>
      </c>
      <c r="DP4" s="1">
        <v>0</v>
      </c>
      <c r="DQ4" s="1">
        <v>0</v>
      </c>
      <c r="DR4" s="1">
        <v>0</v>
      </c>
      <c r="DS4" s="1" t="s">
        <v>24</v>
      </c>
      <c r="DT4" s="1">
        <v>0</v>
      </c>
      <c r="DU4" s="1">
        <v>0</v>
      </c>
      <c r="DV4" s="1">
        <v>0</v>
      </c>
      <c r="DW4" s="1">
        <v>0</v>
      </c>
      <c r="DX4" s="1" t="s">
        <v>25</v>
      </c>
      <c r="DY4" s="1">
        <v>0</v>
      </c>
      <c r="DZ4" s="1">
        <v>0</v>
      </c>
      <c r="EA4" s="1">
        <v>0</v>
      </c>
      <c r="EB4" s="1">
        <v>0</v>
      </c>
      <c r="EC4" s="1" t="s">
        <v>26</v>
      </c>
      <c r="ED4" s="1">
        <v>0</v>
      </c>
      <c r="EE4" s="1">
        <v>0</v>
      </c>
      <c r="EF4" s="1">
        <v>0</v>
      </c>
      <c r="EG4" s="1">
        <v>0</v>
      </c>
      <c r="EH4" s="1" t="s">
        <v>27</v>
      </c>
      <c r="EI4" s="1">
        <v>0</v>
      </c>
      <c r="EJ4" s="1">
        <v>0</v>
      </c>
      <c r="EK4" s="1">
        <v>0</v>
      </c>
      <c r="EL4" s="1">
        <v>0</v>
      </c>
      <c r="EM4" s="1" t="s">
        <v>28</v>
      </c>
      <c r="EN4" s="1">
        <v>0</v>
      </c>
      <c r="EO4" s="1">
        <v>0</v>
      </c>
      <c r="EP4" s="1">
        <v>0</v>
      </c>
      <c r="EQ4" s="1">
        <v>0</v>
      </c>
      <c r="ER4" s="1" t="s">
        <v>29</v>
      </c>
      <c r="ES4" s="1">
        <v>0</v>
      </c>
      <c r="ET4" s="1">
        <v>1</v>
      </c>
      <c r="EU4" s="1">
        <v>0</v>
      </c>
      <c r="EV4" s="1">
        <v>11.144640000000001</v>
      </c>
      <c r="EW4" s="1" t="s">
        <v>30</v>
      </c>
      <c r="EX4" s="1">
        <v>2</v>
      </c>
      <c r="EY4" s="1">
        <v>1</v>
      </c>
      <c r="EZ4" s="1">
        <v>262.6273784</v>
      </c>
      <c r="FA4" s="1">
        <v>262.31558080000002</v>
      </c>
      <c r="FB4" s="1" t="s">
        <v>31</v>
      </c>
      <c r="FC4" s="1">
        <v>0</v>
      </c>
      <c r="FD4" s="1">
        <v>0</v>
      </c>
      <c r="FE4" s="1">
        <v>0</v>
      </c>
      <c r="FF4" s="1">
        <v>0</v>
      </c>
      <c r="FG4" s="1" t="s">
        <v>32</v>
      </c>
      <c r="FH4" s="1">
        <v>0</v>
      </c>
      <c r="FI4" s="1">
        <v>0</v>
      </c>
      <c r="FJ4" s="1">
        <v>0</v>
      </c>
      <c r="FK4" s="1">
        <v>0</v>
      </c>
      <c r="FL4" s="1" t="s">
        <v>33</v>
      </c>
      <c r="FM4" s="1">
        <v>0</v>
      </c>
      <c r="FN4" s="1">
        <v>0</v>
      </c>
      <c r="FO4" s="1">
        <v>0</v>
      </c>
      <c r="FP4" s="1">
        <v>0</v>
      </c>
      <c r="FQ4" s="1" t="s">
        <v>34</v>
      </c>
      <c r="FR4" s="1">
        <v>0</v>
      </c>
      <c r="FS4" s="1">
        <v>0</v>
      </c>
      <c r="FT4" s="1">
        <v>0</v>
      </c>
      <c r="FU4" s="1">
        <v>0</v>
      </c>
      <c r="FV4" s="1" t="s">
        <v>35</v>
      </c>
      <c r="FW4" s="1">
        <v>0</v>
      </c>
      <c r="FX4" s="1">
        <v>2</v>
      </c>
      <c r="FY4" s="1">
        <v>0</v>
      </c>
      <c r="FZ4" s="1">
        <v>13.9536</v>
      </c>
      <c r="GA4" s="1" t="s">
        <v>36</v>
      </c>
      <c r="GB4" s="1">
        <v>1</v>
      </c>
      <c r="GC4" s="1">
        <v>2</v>
      </c>
      <c r="GD4" s="1">
        <v>206.959172</v>
      </c>
      <c r="GE4" s="1">
        <v>2183.6025119999999</v>
      </c>
      <c r="GF4" s="1" t="s">
        <v>37</v>
      </c>
      <c r="GG4" s="1">
        <v>0</v>
      </c>
      <c r="GH4" s="1">
        <v>0</v>
      </c>
      <c r="GI4" s="1">
        <v>0</v>
      </c>
      <c r="GJ4" s="1">
        <v>0</v>
      </c>
      <c r="GK4" s="1" t="s">
        <v>38</v>
      </c>
      <c r="GL4" s="1">
        <v>0</v>
      </c>
      <c r="GM4" s="1">
        <v>2</v>
      </c>
      <c r="GN4" s="1">
        <v>0</v>
      </c>
      <c r="GO4" s="1">
        <v>134.45349408000001</v>
      </c>
      <c r="GP4" s="1" t="s">
        <v>39</v>
      </c>
      <c r="GQ4" s="1">
        <v>0</v>
      </c>
      <c r="GR4" s="1">
        <v>0</v>
      </c>
      <c r="GS4" s="1">
        <v>0</v>
      </c>
      <c r="GT4" s="1">
        <v>0</v>
      </c>
      <c r="GU4" s="1" t="s">
        <v>40</v>
      </c>
      <c r="GV4" s="1">
        <v>1</v>
      </c>
      <c r="GW4" s="1">
        <v>0</v>
      </c>
      <c r="GX4" s="1">
        <v>13.622999999999999</v>
      </c>
      <c r="GY4" s="1">
        <v>0</v>
      </c>
      <c r="GZ4" s="1" t="s">
        <v>41</v>
      </c>
      <c r="HA4" s="1">
        <v>7</v>
      </c>
      <c r="HB4" s="1">
        <v>10</v>
      </c>
      <c r="HC4" s="1">
        <v>6254.3370000000004</v>
      </c>
      <c r="HD4" s="1">
        <v>6623.2580684000004</v>
      </c>
      <c r="HE4" s="1" t="s">
        <v>42</v>
      </c>
      <c r="HF4" s="1">
        <v>1</v>
      </c>
      <c r="HG4" s="1">
        <v>0</v>
      </c>
      <c r="HH4" s="1">
        <v>848.20117900000002</v>
      </c>
      <c r="HI4" s="1">
        <v>0</v>
      </c>
      <c r="HJ4" s="1" t="s">
        <v>43</v>
      </c>
      <c r="HK4" s="1">
        <v>11</v>
      </c>
      <c r="HL4" s="1">
        <v>19</v>
      </c>
      <c r="HM4" s="1">
        <v>24775.534651999998</v>
      </c>
      <c r="HN4" s="1">
        <v>19710.574873699999</v>
      </c>
      <c r="HO4" s="1" t="s">
        <v>44</v>
      </c>
      <c r="HP4" s="1">
        <v>0</v>
      </c>
      <c r="HQ4" s="1">
        <v>0</v>
      </c>
      <c r="HR4" s="1">
        <v>0</v>
      </c>
      <c r="HS4" s="1">
        <v>0</v>
      </c>
      <c r="HT4" s="1" t="s">
        <v>45</v>
      </c>
      <c r="HU4" s="1">
        <v>0</v>
      </c>
      <c r="HV4" s="1">
        <v>0</v>
      </c>
      <c r="HW4" s="1">
        <v>0</v>
      </c>
      <c r="HX4" s="1">
        <v>0</v>
      </c>
      <c r="HY4" s="1" t="s">
        <v>46</v>
      </c>
      <c r="HZ4" s="1">
        <v>0</v>
      </c>
      <c r="IA4" s="1">
        <v>0</v>
      </c>
      <c r="IB4" s="1">
        <v>0</v>
      </c>
      <c r="IC4" s="1">
        <v>0</v>
      </c>
      <c r="ID4" s="1" t="s">
        <v>47</v>
      </c>
      <c r="IE4" s="1">
        <v>0</v>
      </c>
      <c r="IF4" s="1">
        <v>0</v>
      </c>
      <c r="IG4" s="1">
        <v>0</v>
      </c>
      <c r="IH4" s="1">
        <v>0</v>
      </c>
      <c r="II4" s="1" t="s">
        <v>48</v>
      </c>
      <c r="IJ4" s="1">
        <v>0</v>
      </c>
      <c r="IK4" s="1">
        <v>0</v>
      </c>
      <c r="IL4" s="1">
        <v>0</v>
      </c>
      <c r="IM4" s="1">
        <v>0</v>
      </c>
      <c r="IN4" s="1" t="s">
        <v>49</v>
      </c>
      <c r="IO4" s="1">
        <v>0</v>
      </c>
      <c r="IP4" s="1">
        <v>0</v>
      </c>
      <c r="IQ4" s="1">
        <v>0</v>
      </c>
      <c r="IR4" s="1">
        <v>0</v>
      </c>
      <c r="IS4" s="1" t="s">
        <v>50</v>
      </c>
      <c r="IT4" s="1">
        <v>0</v>
      </c>
      <c r="IU4" s="1">
        <v>0</v>
      </c>
      <c r="IV4" s="1">
        <v>0</v>
      </c>
      <c r="IW4" s="1">
        <v>0</v>
      </c>
      <c r="IX4" s="1" t="s">
        <v>51</v>
      </c>
      <c r="IY4" s="1">
        <v>1</v>
      </c>
      <c r="IZ4" s="1">
        <v>0</v>
      </c>
      <c r="JA4" s="1">
        <v>144.77297247000001</v>
      </c>
      <c r="JB4" s="1">
        <v>0</v>
      </c>
      <c r="JC4" s="1" t="s">
        <v>52</v>
      </c>
      <c r="JD4" s="1">
        <v>0</v>
      </c>
      <c r="JE4" s="1">
        <v>0</v>
      </c>
      <c r="JF4" s="1">
        <v>0</v>
      </c>
      <c r="JG4" s="1">
        <v>0</v>
      </c>
      <c r="JH4" s="1" t="s">
        <v>53</v>
      </c>
      <c r="JI4" s="1">
        <v>2</v>
      </c>
      <c r="JJ4" s="1">
        <v>1</v>
      </c>
      <c r="JK4" s="1">
        <v>79.993107179999996</v>
      </c>
      <c r="JL4" s="1">
        <v>5.8005990000000001</v>
      </c>
      <c r="JM4" s="1" t="s">
        <v>54</v>
      </c>
      <c r="JN4" s="1">
        <v>0</v>
      </c>
      <c r="JO4" s="1">
        <v>0</v>
      </c>
      <c r="JP4" s="1">
        <v>0</v>
      </c>
      <c r="JQ4" s="1">
        <v>0</v>
      </c>
      <c r="JR4" s="1" t="s">
        <v>55</v>
      </c>
      <c r="JS4" s="1">
        <v>0</v>
      </c>
      <c r="JT4" s="1">
        <v>0</v>
      </c>
      <c r="JU4" s="1">
        <v>0</v>
      </c>
      <c r="JV4" s="1">
        <v>0</v>
      </c>
      <c r="JW4" s="1" t="s">
        <v>56</v>
      </c>
      <c r="JX4" s="1">
        <v>1</v>
      </c>
      <c r="JY4" s="1">
        <v>2</v>
      </c>
      <c r="JZ4" s="1">
        <v>15.194794</v>
      </c>
      <c r="KA4" s="1">
        <v>102.26218734</v>
      </c>
      <c r="KB4" s="1" t="s">
        <v>57</v>
      </c>
      <c r="KC4" s="1">
        <v>0</v>
      </c>
      <c r="KD4" s="1">
        <v>1</v>
      </c>
      <c r="KE4" s="1">
        <v>0</v>
      </c>
      <c r="KF4" s="1">
        <v>50.550130799999998</v>
      </c>
      <c r="KG4" s="1" t="s">
        <v>58</v>
      </c>
      <c r="KH4" s="1">
        <v>0</v>
      </c>
      <c r="KI4" s="1">
        <v>0</v>
      </c>
      <c r="KJ4" s="1">
        <v>0</v>
      </c>
      <c r="KK4" s="1">
        <v>0</v>
      </c>
      <c r="KL4" s="1" t="s">
        <v>59</v>
      </c>
      <c r="KM4" s="1">
        <v>2</v>
      </c>
      <c r="KN4" s="1">
        <v>1</v>
      </c>
      <c r="KO4" s="1">
        <v>101.89171548</v>
      </c>
      <c r="KP4" s="1">
        <v>52.421599999999998</v>
      </c>
      <c r="KQ4" s="1" t="s">
        <v>60</v>
      </c>
      <c r="KR4" s="1">
        <v>1</v>
      </c>
      <c r="KS4" s="1">
        <v>0</v>
      </c>
      <c r="KT4" s="1">
        <v>36.6738462</v>
      </c>
      <c r="KU4" s="1">
        <v>0</v>
      </c>
      <c r="KV4" s="1" t="s">
        <v>61</v>
      </c>
      <c r="KW4" s="1">
        <v>0</v>
      </c>
      <c r="KX4" s="1">
        <v>3</v>
      </c>
      <c r="KY4" s="1">
        <v>0</v>
      </c>
      <c r="KZ4" s="1">
        <v>492.950896</v>
      </c>
      <c r="LA4" s="1" t="s">
        <v>62</v>
      </c>
      <c r="LB4" s="1">
        <v>0</v>
      </c>
      <c r="LC4" s="1">
        <v>0</v>
      </c>
      <c r="LD4" s="1">
        <v>0</v>
      </c>
      <c r="LE4" s="1">
        <v>0</v>
      </c>
      <c r="LF4" s="1" t="s">
        <v>63</v>
      </c>
      <c r="LG4" s="1">
        <v>0</v>
      </c>
      <c r="LH4" s="1">
        <v>0</v>
      </c>
      <c r="LI4" s="1">
        <v>0</v>
      </c>
      <c r="LJ4" s="1">
        <v>0</v>
      </c>
      <c r="LK4" s="1" t="s">
        <v>64</v>
      </c>
      <c r="LL4" s="1">
        <v>0</v>
      </c>
      <c r="LM4" s="1">
        <v>1</v>
      </c>
      <c r="LN4" s="1">
        <v>0</v>
      </c>
      <c r="LO4" s="1">
        <v>8.3815840000000001</v>
      </c>
      <c r="LP4" s="1" t="s">
        <v>65</v>
      </c>
      <c r="LQ4" s="1">
        <v>0</v>
      </c>
      <c r="LR4" s="1">
        <v>0</v>
      </c>
      <c r="LS4" s="1">
        <v>0</v>
      </c>
      <c r="LT4" s="1">
        <v>0</v>
      </c>
      <c r="LU4" s="1" t="s">
        <v>66</v>
      </c>
      <c r="LV4" s="1">
        <v>0</v>
      </c>
      <c r="LW4" s="1">
        <v>0</v>
      </c>
      <c r="LX4" s="1">
        <v>0</v>
      </c>
      <c r="LY4" s="1">
        <v>0</v>
      </c>
      <c r="LZ4" s="1" t="s">
        <v>67</v>
      </c>
      <c r="MA4" s="1">
        <v>0</v>
      </c>
      <c r="MB4" s="1">
        <v>0</v>
      </c>
      <c r="MC4" s="1">
        <v>0</v>
      </c>
      <c r="MD4" s="1">
        <v>0</v>
      </c>
      <c r="ME4" s="1" t="s">
        <v>68</v>
      </c>
      <c r="MF4" s="1">
        <v>0</v>
      </c>
      <c r="MG4" s="1">
        <v>0</v>
      </c>
      <c r="MH4" s="1">
        <v>0</v>
      </c>
      <c r="MI4" s="1">
        <v>0</v>
      </c>
      <c r="MJ4" s="1" t="s">
        <v>69</v>
      </c>
      <c r="MK4" s="1">
        <v>3</v>
      </c>
      <c r="ML4" s="1">
        <v>4</v>
      </c>
      <c r="MM4" s="1">
        <v>1358.9919712000001</v>
      </c>
      <c r="MN4" s="1">
        <v>218.64462800000001</v>
      </c>
      <c r="MO4" s="1" t="s">
        <v>70</v>
      </c>
      <c r="MP4" s="1">
        <v>0</v>
      </c>
      <c r="MQ4" s="1">
        <v>0</v>
      </c>
      <c r="MR4" s="1">
        <v>0</v>
      </c>
      <c r="MS4" s="1">
        <v>0</v>
      </c>
      <c r="MT4" s="1" t="s">
        <v>71</v>
      </c>
      <c r="MU4" s="1">
        <v>0</v>
      </c>
      <c r="MV4" s="1">
        <v>0</v>
      </c>
      <c r="MW4" s="1">
        <v>0</v>
      </c>
      <c r="MX4" s="1">
        <v>0</v>
      </c>
      <c r="MY4" s="1" t="s">
        <v>72</v>
      </c>
      <c r="MZ4" s="1">
        <v>0</v>
      </c>
      <c r="NA4" s="1">
        <v>0</v>
      </c>
      <c r="NB4" s="1">
        <v>0</v>
      </c>
      <c r="NC4" s="1">
        <v>0</v>
      </c>
      <c r="ND4" s="1" t="s">
        <v>73</v>
      </c>
      <c r="NE4" s="1">
        <v>0</v>
      </c>
      <c r="NF4" s="1">
        <v>0</v>
      </c>
      <c r="NG4" s="1">
        <v>0</v>
      </c>
      <c r="NH4" s="1">
        <v>0</v>
      </c>
      <c r="NI4" s="1" t="s">
        <v>74</v>
      </c>
      <c r="NJ4" s="1">
        <v>0</v>
      </c>
      <c r="NK4" s="1">
        <v>1</v>
      </c>
      <c r="NL4" s="1">
        <v>0</v>
      </c>
      <c r="NM4" s="1">
        <v>70.801443899999995</v>
      </c>
      <c r="NN4" s="1" t="s">
        <v>75</v>
      </c>
      <c r="NO4" s="1">
        <v>0</v>
      </c>
      <c r="NP4" s="1">
        <v>0</v>
      </c>
      <c r="NQ4" s="1">
        <v>0</v>
      </c>
      <c r="NR4" s="1">
        <v>0</v>
      </c>
      <c r="NS4" s="1" t="s">
        <v>76</v>
      </c>
      <c r="NT4" s="1">
        <v>0</v>
      </c>
      <c r="NU4" s="1">
        <v>0</v>
      </c>
      <c r="NV4" s="1">
        <v>0</v>
      </c>
      <c r="NW4" s="1">
        <v>0</v>
      </c>
      <c r="NX4" s="1" t="s">
        <v>77</v>
      </c>
      <c r="NY4" s="1">
        <v>0</v>
      </c>
      <c r="NZ4" s="1">
        <v>0</v>
      </c>
      <c r="OA4" s="1">
        <v>0</v>
      </c>
      <c r="OB4" s="1">
        <v>0</v>
      </c>
      <c r="OC4" s="1" t="s">
        <v>78</v>
      </c>
      <c r="OD4" s="1">
        <v>0</v>
      </c>
      <c r="OE4" s="1">
        <v>0</v>
      </c>
      <c r="OF4" s="1">
        <v>0</v>
      </c>
      <c r="OG4" s="1">
        <v>0</v>
      </c>
      <c r="OH4" s="1" t="s">
        <v>79</v>
      </c>
      <c r="OI4" s="1">
        <v>1</v>
      </c>
      <c r="OJ4" s="1">
        <v>2</v>
      </c>
      <c r="OK4" s="1">
        <v>228.00665760000001</v>
      </c>
      <c r="OL4" s="1">
        <v>2939.7970780000001</v>
      </c>
      <c r="OM4" s="1" t="s">
        <v>80</v>
      </c>
      <c r="ON4" s="1">
        <v>0</v>
      </c>
      <c r="OO4" s="1">
        <v>0</v>
      </c>
      <c r="OP4" s="1">
        <v>0</v>
      </c>
      <c r="OQ4" s="1">
        <v>0</v>
      </c>
      <c r="OR4" s="1" t="s">
        <v>81</v>
      </c>
      <c r="OS4" s="1">
        <v>0</v>
      </c>
      <c r="OT4" s="1">
        <v>0</v>
      </c>
      <c r="OU4" s="1">
        <v>0</v>
      </c>
      <c r="OV4" s="1">
        <v>0</v>
      </c>
      <c r="OW4" s="1" t="s">
        <v>82</v>
      </c>
      <c r="OX4" s="1">
        <v>0</v>
      </c>
      <c r="OY4" s="1">
        <v>0</v>
      </c>
      <c r="OZ4" s="1">
        <v>0</v>
      </c>
      <c r="PA4" s="1">
        <v>0</v>
      </c>
      <c r="PB4" s="1" t="s">
        <v>83</v>
      </c>
      <c r="PC4" s="1">
        <v>14</v>
      </c>
      <c r="PD4" s="1">
        <v>6</v>
      </c>
      <c r="PE4" s="1">
        <v>524.71638399999995</v>
      </c>
      <c r="PF4" s="1">
        <v>534.94476854000004</v>
      </c>
      <c r="PG4" s="1" t="s">
        <v>84</v>
      </c>
      <c r="PH4" s="1">
        <v>8</v>
      </c>
      <c r="PI4" s="1">
        <v>1</v>
      </c>
      <c r="PJ4" s="1">
        <v>5968.9069619499996</v>
      </c>
      <c r="PK4" s="1">
        <v>1743.06360825</v>
      </c>
      <c r="PL4" s="1" t="s">
        <v>85</v>
      </c>
      <c r="PM4" s="1">
        <v>3</v>
      </c>
      <c r="PN4" s="1">
        <v>0</v>
      </c>
      <c r="PO4" s="1">
        <v>45.139062000000003</v>
      </c>
      <c r="PP4" s="1">
        <v>0</v>
      </c>
      <c r="PQ4" s="1" t="s">
        <v>86</v>
      </c>
      <c r="PR4" s="1">
        <v>0</v>
      </c>
      <c r="PS4" s="1">
        <v>0</v>
      </c>
      <c r="PT4" s="1">
        <v>0</v>
      </c>
      <c r="PU4" s="1">
        <v>0</v>
      </c>
      <c r="PV4" s="1" t="s">
        <v>87</v>
      </c>
      <c r="PW4" s="1">
        <v>0</v>
      </c>
      <c r="PX4" s="1">
        <v>0</v>
      </c>
      <c r="PY4" s="1">
        <v>0</v>
      </c>
      <c r="PZ4" s="1">
        <v>0</v>
      </c>
      <c r="QA4" s="1" t="s">
        <v>88</v>
      </c>
      <c r="QB4" s="1">
        <v>3</v>
      </c>
      <c r="QC4" s="1">
        <v>0</v>
      </c>
      <c r="QD4" s="1">
        <v>473.70131199999997</v>
      </c>
      <c r="QE4" s="1">
        <v>0</v>
      </c>
      <c r="QF4" s="1" t="s">
        <v>89</v>
      </c>
      <c r="QG4" s="1">
        <v>4</v>
      </c>
      <c r="QH4" s="1">
        <v>1</v>
      </c>
      <c r="QI4" s="1">
        <v>1497.9056846999999</v>
      </c>
      <c r="QJ4" s="1">
        <v>0.18334512</v>
      </c>
      <c r="QK4" s="1" t="s">
        <v>90</v>
      </c>
      <c r="QL4" s="1">
        <v>0</v>
      </c>
      <c r="QM4" s="1">
        <v>0</v>
      </c>
      <c r="QN4" s="1">
        <v>0</v>
      </c>
      <c r="QO4" s="1">
        <v>0</v>
      </c>
      <c r="QP4" s="1" t="s">
        <v>91</v>
      </c>
      <c r="QQ4" s="1">
        <v>0</v>
      </c>
      <c r="QR4" s="1">
        <v>0</v>
      </c>
      <c r="QS4" s="1">
        <v>0</v>
      </c>
      <c r="QT4" s="1">
        <v>0</v>
      </c>
      <c r="QU4" s="1" t="s">
        <v>92</v>
      </c>
      <c r="QV4" s="1">
        <v>0</v>
      </c>
      <c r="QW4" s="1">
        <v>0</v>
      </c>
      <c r="QX4" s="1">
        <v>0</v>
      </c>
      <c r="QY4" s="1">
        <v>0</v>
      </c>
      <c r="QZ4" s="1" t="s">
        <v>93</v>
      </c>
      <c r="RA4" s="1">
        <v>0</v>
      </c>
      <c r="RB4" s="1">
        <v>0</v>
      </c>
      <c r="RC4" s="1">
        <v>0</v>
      </c>
      <c r="RD4" s="1">
        <v>0</v>
      </c>
      <c r="RE4" s="1" t="s">
        <v>94</v>
      </c>
      <c r="RF4" s="1">
        <v>5</v>
      </c>
      <c r="RG4" s="1">
        <v>1</v>
      </c>
      <c r="RH4" s="1">
        <v>1031.8915959999999</v>
      </c>
      <c r="RI4" s="1">
        <v>656.71706400000005</v>
      </c>
      <c r="RJ4" s="1" t="s">
        <v>95</v>
      </c>
      <c r="RK4" s="1">
        <v>0</v>
      </c>
      <c r="RL4" s="1">
        <v>0</v>
      </c>
      <c r="RM4" s="1">
        <v>0</v>
      </c>
      <c r="RN4" s="1">
        <v>0</v>
      </c>
      <c r="RO4" s="1" t="s">
        <v>96</v>
      </c>
      <c r="RP4" s="1">
        <v>11</v>
      </c>
      <c r="RQ4" s="1">
        <v>1</v>
      </c>
      <c r="RR4" s="1">
        <v>1715.5853451600001</v>
      </c>
      <c r="RS4" s="1">
        <v>49.741582000000001</v>
      </c>
      <c r="RT4" s="1" t="s">
        <v>97</v>
      </c>
      <c r="RU4" s="1">
        <v>0</v>
      </c>
      <c r="RV4" s="1">
        <v>0</v>
      </c>
      <c r="RW4" s="1">
        <v>0</v>
      </c>
      <c r="RX4" s="1">
        <v>0</v>
      </c>
      <c r="RY4" s="1" t="s">
        <v>98</v>
      </c>
      <c r="RZ4" s="1">
        <v>0</v>
      </c>
      <c r="SA4" s="1">
        <v>0</v>
      </c>
      <c r="SB4" s="1">
        <v>0</v>
      </c>
      <c r="SC4" s="1">
        <v>0</v>
      </c>
      <c r="SD4" s="1" t="s">
        <v>99</v>
      </c>
      <c r="SE4" s="1">
        <v>0</v>
      </c>
      <c r="SF4" s="1">
        <v>0</v>
      </c>
      <c r="SG4" s="1">
        <v>0</v>
      </c>
      <c r="SH4" s="1">
        <v>0</v>
      </c>
      <c r="SI4" s="1" t="s">
        <v>100</v>
      </c>
      <c r="SJ4" s="1">
        <v>0</v>
      </c>
      <c r="SK4" s="1">
        <v>0</v>
      </c>
      <c r="SL4" s="1">
        <v>0</v>
      </c>
      <c r="SM4" s="1">
        <v>0</v>
      </c>
      <c r="SN4" s="1" t="s">
        <v>101</v>
      </c>
      <c r="SO4" s="1">
        <v>3</v>
      </c>
      <c r="SP4" s="1">
        <v>0</v>
      </c>
      <c r="SQ4" s="1">
        <v>122.43600000000001</v>
      </c>
      <c r="SR4" s="1">
        <v>0</v>
      </c>
      <c r="SS4" s="1" t="s">
        <v>102</v>
      </c>
      <c r="ST4" s="1">
        <v>0</v>
      </c>
      <c r="SU4" s="1">
        <v>0</v>
      </c>
      <c r="SV4" s="1">
        <v>0</v>
      </c>
      <c r="SW4" s="1">
        <v>0</v>
      </c>
      <c r="SX4" s="1" t="s">
        <v>103</v>
      </c>
      <c r="SY4" s="1">
        <v>0</v>
      </c>
      <c r="SZ4" s="1">
        <v>2</v>
      </c>
      <c r="TA4" s="1">
        <v>0</v>
      </c>
      <c r="TB4" s="1">
        <v>40.100636999999999</v>
      </c>
      <c r="TC4" s="1" t="s">
        <v>104</v>
      </c>
      <c r="TD4" s="1">
        <v>0</v>
      </c>
      <c r="TE4" s="1">
        <v>0</v>
      </c>
      <c r="TF4" s="1">
        <v>0</v>
      </c>
      <c r="TG4" s="1">
        <v>0</v>
      </c>
      <c r="TH4" s="1" t="s">
        <v>105</v>
      </c>
      <c r="TI4" s="1">
        <v>1</v>
      </c>
      <c r="TJ4" s="1">
        <v>0</v>
      </c>
      <c r="TK4" s="1">
        <v>14.907392400000001</v>
      </c>
      <c r="TL4" s="1">
        <v>0</v>
      </c>
      <c r="TM4" s="1" t="s">
        <v>106</v>
      </c>
      <c r="TN4" s="1">
        <v>1</v>
      </c>
      <c r="TO4" s="1">
        <v>0</v>
      </c>
      <c r="TP4" s="1">
        <v>9.5191520000000001</v>
      </c>
      <c r="TQ4" s="1">
        <v>0</v>
      </c>
      <c r="TR4" s="1" t="s">
        <v>107</v>
      </c>
      <c r="TS4" s="1">
        <v>0</v>
      </c>
      <c r="TT4" s="1">
        <v>0</v>
      </c>
      <c r="TU4" s="1">
        <v>0</v>
      </c>
      <c r="TV4" s="1">
        <v>0</v>
      </c>
      <c r="TW4" s="1" t="s">
        <v>108</v>
      </c>
      <c r="TX4" s="1">
        <v>0</v>
      </c>
      <c r="TY4" s="1">
        <v>2</v>
      </c>
      <c r="TZ4" s="1">
        <v>0</v>
      </c>
      <c r="UA4" s="1">
        <v>15.832319999999999</v>
      </c>
      <c r="UB4" s="1" t="s">
        <v>109</v>
      </c>
      <c r="UC4" s="1">
        <v>0</v>
      </c>
      <c r="UD4" s="1">
        <v>1</v>
      </c>
      <c r="UE4" s="1">
        <v>0</v>
      </c>
      <c r="UF4" s="1">
        <v>749.46767680000005</v>
      </c>
      <c r="UG4" s="1" t="s">
        <v>110</v>
      </c>
      <c r="UH4" s="1">
        <v>0</v>
      </c>
      <c r="UI4" s="1">
        <v>0</v>
      </c>
      <c r="UJ4" s="1">
        <v>0</v>
      </c>
      <c r="UK4" s="1">
        <v>0</v>
      </c>
      <c r="UL4" s="1" t="s">
        <v>111</v>
      </c>
      <c r="UM4" s="1">
        <v>0</v>
      </c>
      <c r="UN4" s="1">
        <v>0</v>
      </c>
      <c r="UO4" s="1">
        <v>0</v>
      </c>
      <c r="UP4" s="1">
        <v>0</v>
      </c>
      <c r="UQ4" s="1" t="s">
        <v>112</v>
      </c>
      <c r="UR4" s="1">
        <v>0</v>
      </c>
      <c r="US4" s="1">
        <v>1</v>
      </c>
      <c r="UT4" s="1">
        <v>0</v>
      </c>
      <c r="UU4" s="1">
        <v>49.901904000000002</v>
      </c>
      <c r="UV4" s="1" t="s">
        <v>113</v>
      </c>
      <c r="UW4" s="1">
        <v>0</v>
      </c>
      <c r="UX4" s="1">
        <v>0</v>
      </c>
      <c r="UY4" s="1">
        <v>0</v>
      </c>
      <c r="UZ4" s="1">
        <v>0</v>
      </c>
      <c r="VA4" s="1" t="s">
        <v>114</v>
      </c>
      <c r="VB4" s="1">
        <v>0</v>
      </c>
      <c r="VC4" s="1">
        <v>0</v>
      </c>
      <c r="VD4" s="1">
        <v>0</v>
      </c>
      <c r="VE4" s="1">
        <v>0</v>
      </c>
      <c r="VF4" s="1" t="s">
        <v>115</v>
      </c>
      <c r="VG4" s="1">
        <v>0</v>
      </c>
      <c r="VH4" s="1">
        <v>0</v>
      </c>
      <c r="VI4" s="1">
        <v>0</v>
      </c>
      <c r="VJ4" s="1">
        <v>0</v>
      </c>
      <c r="VK4" s="1" t="s">
        <v>116</v>
      </c>
      <c r="VL4" s="1">
        <v>0</v>
      </c>
      <c r="VM4" s="1">
        <v>1</v>
      </c>
      <c r="VN4" s="1">
        <v>0</v>
      </c>
      <c r="VO4" s="1">
        <v>0.247532</v>
      </c>
      <c r="VP4" s="1" t="s">
        <v>117</v>
      </c>
      <c r="VQ4" s="1">
        <v>0</v>
      </c>
      <c r="VR4" s="1">
        <v>0</v>
      </c>
      <c r="VS4" s="1">
        <v>0</v>
      </c>
      <c r="VT4" s="1">
        <v>0</v>
      </c>
      <c r="VU4" s="1" t="s">
        <v>118</v>
      </c>
      <c r="VV4" s="1">
        <v>1</v>
      </c>
      <c r="VW4" s="1">
        <v>0</v>
      </c>
      <c r="VX4" s="1">
        <v>17.712524340000002</v>
      </c>
      <c r="VY4" s="1">
        <v>0</v>
      </c>
      <c r="VZ4" s="1" t="s">
        <v>119</v>
      </c>
      <c r="WA4" s="1">
        <v>0</v>
      </c>
      <c r="WB4" s="1">
        <v>0</v>
      </c>
      <c r="WC4" s="1">
        <v>0</v>
      </c>
      <c r="WD4" s="1">
        <v>0</v>
      </c>
      <c r="WE4" s="1" t="s">
        <v>120</v>
      </c>
      <c r="WF4" s="1">
        <v>0</v>
      </c>
      <c r="WG4" s="1">
        <v>0</v>
      </c>
      <c r="WH4" s="1">
        <v>0</v>
      </c>
      <c r="WI4" s="1">
        <v>0</v>
      </c>
      <c r="WJ4" s="1" t="s">
        <v>121</v>
      </c>
      <c r="WK4" s="1">
        <v>0</v>
      </c>
      <c r="WL4" s="1">
        <v>0</v>
      </c>
      <c r="WM4" s="1">
        <v>0</v>
      </c>
      <c r="WN4" s="1">
        <v>0</v>
      </c>
      <c r="WO4" s="1" t="s">
        <v>122</v>
      </c>
      <c r="WP4" s="1">
        <v>0</v>
      </c>
      <c r="WQ4" s="1">
        <v>0</v>
      </c>
      <c r="WR4" s="1">
        <v>0</v>
      </c>
      <c r="WS4" s="1">
        <v>0</v>
      </c>
      <c r="WT4" s="1" t="s">
        <v>123</v>
      </c>
      <c r="WU4" s="1">
        <v>3</v>
      </c>
      <c r="WV4" s="1">
        <v>1</v>
      </c>
      <c r="WW4" s="1">
        <v>4614.1265480000002</v>
      </c>
      <c r="WX4" s="1">
        <v>35.365839999999999</v>
      </c>
      <c r="WY4" s="1" t="s">
        <v>124</v>
      </c>
      <c r="WZ4" s="1">
        <v>0</v>
      </c>
      <c r="XA4" s="1">
        <v>2</v>
      </c>
      <c r="XB4" s="1">
        <v>0</v>
      </c>
      <c r="XC4" s="1">
        <v>233.09040400000001</v>
      </c>
      <c r="XD4" s="1" t="s">
        <v>125</v>
      </c>
      <c r="XE4" s="1">
        <v>0</v>
      </c>
      <c r="XF4" s="1">
        <v>0</v>
      </c>
      <c r="XG4" s="1">
        <v>0</v>
      </c>
      <c r="XH4" s="1">
        <v>0</v>
      </c>
      <c r="XI4" s="1" t="s">
        <v>126</v>
      </c>
      <c r="XJ4" s="1">
        <v>5</v>
      </c>
      <c r="XK4" s="1">
        <v>11</v>
      </c>
      <c r="XL4" s="1">
        <v>3110.9694479999998</v>
      </c>
      <c r="XM4" s="1">
        <v>577.26523632999999</v>
      </c>
      <c r="XN4" s="1" t="s">
        <v>127</v>
      </c>
      <c r="XO4" s="1">
        <v>0</v>
      </c>
      <c r="XP4" s="1">
        <v>0</v>
      </c>
      <c r="XQ4" s="1">
        <v>0</v>
      </c>
      <c r="XR4" s="1">
        <v>0</v>
      </c>
      <c r="XS4" s="1" t="s">
        <v>128</v>
      </c>
      <c r="XT4" s="1">
        <v>0</v>
      </c>
      <c r="XU4" s="1">
        <v>0</v>
      </c>
      <c r="XV4" s="1">
        <v>0</v>
      </c>
      <c r="XW4" s="1">
        <v>0</v>
      </c>
      <c r="XX4" s="1" t="s">
        <v>129</v>
      </c>
      <c r="XY4" s="1">
        <v>0</v>
      </c>
      <c r="XZ4" s="1">
        <v>0</v>
      </c>
      <c r="YA4" s="1">
        <v>0</v>
      </c>
      <c r="YB4" s="1">
        <v>0</v>
      </c>
      <c r="YC4" s="1" t="s">
        <v>130</v>
      </c>
      <c r="YD4" s="1">
        <v>0</v>
      </c>
      <c r="YE4" s="1">
        <v>0</v>
      </c>
      <c r="YF4" s="1">
        <v>0</v>
      </c>
      <c r="YG4" s="1">
        <v>0</v>
      </c>
      <c r="YH4" s="1" t="s">
        <v>131</v>
      </c>
      <c r="YI4" s="1">
        <v>0</v>
      </c>
      <c r="YJ4" s="1">
        <v>0</v>
      </c>
      <c r="YK4" s="1">
        <v>0</v>
      </c>
      <c r="YL4" s="1">
        <v>0</v>
      </c>
      <c r="YM4" s="1" t="s">
        <v>132</v>
      </c>
      <c r="YN4" s="1">
        <v>0</v>
      </c>
      <c r="YO4" s="1">
        <v>4</v>
      </c>
      <c r="YP4" s="1">
        <v>0</v>
      </c>
      <c r="YQ4" s="1">
        <v>745.57561799999996</v>
      </c>
      <c r="YR4" s="1" t="s">
        <v>133</v>
      </c>
      <c r="YS4" s="1">
        <v>0</v>
      </c>
      <c r="YT4" s="1">
        <v>0</v>
      </c>
      <c r="YU4" s="1">
        <v>0</v>
      </c>
      <c r="YV4" s="1">
        <v>0</v>
      </c>
      <c r="YW4" s="1" t="s">
        <v>134</v>
      </c>
      <c r="YX4" s="1">
        <v>0</v>
      </c>
      <c r="YY4" s="1">
        <v>0</v>
      </c>
      <c r="YZ4" s="1">
        <v>0</v>
      </c>
      <c r="ZA4" s="1">
        <v>0</v>
      </c>
      <c r="ZB4" s="1" t="s">
        <v>135</v>
      </c>
      <c r="ZC4" s="1">
        <v>0</v>
      </c>
      <c r="ZD4" s="1">
        <v>0</v>
      </c>
      <c r="ZE4" s="1">
        <v>0</v>
      </c>
      <c r="ZF4" s="1">
        <v>0</v>
      </c>
      <c r="ZG4" s="1" t="s">
        <v>136</v>
      </c>
      <c r="ZH4" s="1">
        <v>0</v>
      </c>
      <c r="ZI4" s="1">
        <v>0</v>
      </c>
      <c r="ZJ4" s="1">
        <v>0</v>
      </c>
      <c r="ZK4" s="1">
        <v>0</v>
      </c>
      <c r="ZL4" s="1" t="s">
        <v>137</v>
      </c>
      <c r="ZM4" s="1">
        <v>10</v>
      </c>
      <c r="ZN4" s="1">
        <v>12</v>
      </c>
      <c r="ZO4" s="1">
        <v>5805.7134800000003</v>
      </c>
      <c r="ZP4" s="1">
        <v>7410.6535119999999</v>
      </c>
      <c r="ZQ4" s="1" t="s">
        <v>138</v>
      </c>
      <c r="ZR4" s="1">
        <v>5</v>
      </c>
      <c r="ZS4" s="1">
        <v>6</v>
      </c>
      <c r="ZT4" s="1">
        <v>431.82681758000001</v>
      </c>
      <c r="ZU4" s="1">
        <v>1456.2960324000001</v>
      </c>
      <c r="ZV4" s="1" t="s">
        <v>139</v>
      </c>
      <c r="ZW4" s="1">
        <v>7</v>
      </c>
      <c r="ZX4" s="1">
        <v>13</v>
      </c>
      <c r="ZY4" s="1">
        <v>2752.3554180299998</v>
      </c>
      <c r="ZZ4" s="1">
        <v>4811.2477831099995</v>
      </c>
      <c r="AAA4" s="1" t="s">
        <v>140</v>
      </c>
      <c r="AAB4" s="1">
        <v>0</v>
      </c>
      <c r="AAC4" s="1">
        <v>1</v>
      </c>
      <c r="AAD4" s="1">
        <v>0</v>
      </c>
      <c r="AAE4" s="1">
        <v>203.56159199999999</v>
      </c>
      <c r="AAF4" s="1" t="s">
        <v>141</v>
      </c>
      <c r="AAG4" s="1">
        <v>0</v>
      </c>
      <c r="AAH4" s="1">
        <v>0</v>
      </c>
      <c r="AAI4" s="1">
        <v>0</v>
      </c>
      <c r="AAJ4" s="1">
        <v>0</v>
      </c>
      <c r="AAK4" s="1" t="s">
        <v>142</v>
      </c>
      <c r="AAL4" s="1">
        <v>0</v>
      </c>
      <c r="AAM4" s="1">
        <v>0</v>
      </c>
      <c r="AAN4" s="1">
        <v>0</v>
      </c>
      <c r="AAO4" s="1">
        <v>0</v>
      </c>
      <c r="AAP4" s="1" t="s">
        <v>143</v>
      </c>
      <c r="AAQ4" s="1">
        <v>2</v>
      </c>
      <c r="AAR4" s="1">
        <v>0</v>
      </c>
      <c r="AAS4" s="1">
        <v>5.3077335999999997</v>
      </c>
      <c r="AAT4" s="1">
        <v>0</v>
      </c>
      <c r="AAU4" s="1" t="s">
        <v>144</v>
      </c>
      <c r="AAV4" s="1">
        <v>0</v>
      </c>
      <c r="AAW4" s="1">
        <v>0</v>
      </c>
      <c r="AAX4" s="1">
        <v>0</v>
      </c>
      <c r="AAY4" s="1">
        <v>0</v>
      </c>
      <c r="AAZ4" s="1" t="s">
        <v>145</v>
      </c>
      <c r="ABA4" s="1">
        <v>4</v>
      </c>
      <c r="ABB4" s="1">
        <v>0</v>
      </c>
      <c r="ABC4" s="1">
        <v>35.66606985</v>
      </c>
      <c r="ABD4" s="1">
        <v>0</v>
      </c>
      <c r="ABE4" s="1" t="s">
        <v>146</v>
      </c>
      <c r="ABF4" s="1">
        <v>4</v>
      </c>
      <c r="ABG4" s="1">
        <v>6</v>
      </c>
      <c r="ABH4" s="1">
        <v>1206.576</v>
      </c>
      <c r="ABI4" s="1">
        <v>1415.6596038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U2"/>
  <sheetViews>
    <sheetView tabSelected="1" workbookViewId="0">
      <selection activeCell="C2" sqref="C2"/>
    </sheetView>
  </sheetViews>
  <sheetFormatPr defaultRowHeight="15" x14ac:dyDescent="0.25"/>
  <cols>
    <col min="1" max="1" width="25" style="12" customWidth="1"/>
    <col min="2" max="2" width="25" style="13" customWidth="1"/>
    <col min="3" max="3" width="9.140625" style="2"/>
    <col min="4" max="4" width="10.28515625" style="2" bestFit="1" customWidth="1"/>
    <col min="5" max="16384" width="9.140625" style="2"/>
  </cols>
  <sheetData>
    <row r="1" spans="1:47" x14ac:dyDescent="0.25">
      <c r="A1" s="8" t="s">
        <v>147</v>
      </c>
      <c r="B1" s="9" t="s">
        <v>149</v>
      </c>
    </row>
    <row r="2" spans="1:47" x14ac:dyDescent="0.25">
      <c r="A2" s="10">
        <v>5</v>
      </c>
      <c r="B2" s="11">
        <v>300</v>
      </c>
      <c r="C2" s="2" t="str">
        <f t="array" ref="C2">INDEX('3'!2:2,RIGHTB(LARGE(IFERROR((ROUND('3'!$F2:$ABH2/'3'!$G2:$ABI2,6)+COLUMN('3'!$C:$ABE)%%%%%)/(('3'!$F2:$ABH2/'3'!$G2:$ABI2-1)&gt;$A$2)/('3'!$F2:$ABH2&gt;$B$2)/ISTEXT('3'!$C2:$ABE2),),COLUMN(B8)/2),4)+0.1)&amp;""</f>
        <v>icn</v>
      </c>
      <c r="D2" s="2">
        <f>IF(C2="","",INDEX('3'!$F2:$ABH2/'3'!$G2:$ABI2-1,MATCH(C2,'3'!$C2:$ABE2,)))</f>
        <v>150.54223321459511</v>
      </c>
      <c r="E2" s="2" t="str">
        <f t="array" ref="E2">INDEX('3'!2:2,RIGHTB(LARGE(IFERROR((ROUND('3'!$F2:$ABH2/'3'!$G2:$ABI2,6)+COLUMN('3'!$C:$ABE)%%%%%)/(('3'!$F2:$ABH2/'3'!$G2:$ABI2-1)&gt;$A$2)/('3'!$F2:$ABH2&gt;$B$2)/ISTEXT('3'!$C2:$ABE2),),COLUMN(D8)/2),4)+0.1)&amp;""</f>
        <v>sngls</v>
      </c>
      <c r="F2" s="2">
        <f>IF(E2="","",INDEX('3'!$F2:$ABH2/'3'!$G2:$ABI2-1,MATCH(E2,'3'!$C2:$ABE2,)))</f>
        <v>62.134412092283213</v>
      </c>
      <c r="G2" s="2" t="str">
        <f t="array" ref="G2">INDEX('3'!2:2,RIGHTB(LARGE(IFERROR((ROUND('3'!$F2:$ABH2/'3'!$G2:$ABI2,6)+COLUMN('3'!$C:$ABE)%%%%%)/(('3'!$F2:$ABH2/'3'!$G2:$ABI2-1)&gt;$A$2)/('3'!$F2:$ABH2&gt;$B$2)/ISTEXT('3'!$C2:$ABE2),),COLUMN(F8)/2),4)+0.1)&amp;""</f>
        <v>hsr</v>
      </c>
      <c r="H2" s="2">
        <f>IF(G2="","",INDEX('3'!$F2:$ABH2/'3'!$G2:$ABI2-1,MATCH(G2,'3'!$C2:$ABE2,)))</f>
        <v>61.331944215519805</v>
      </c>
      <c r="I2" s="2" t="str">
        <f t="array" ref="I2">INDEX('3'!2:2,RIGHTB(LARGE(IFERROR((ROUND('3'!$F2:$ABH2/'3'!$G2:$ABI2,6)+COLUMN('3'!$C:$ABE)%%%%%)/(('3'!$F2:$ABH2/'3'!$G2:$ABI2-1)&gt;$A$2)/('3'!$F2:$ABH2&gt;$B$2)/ISTEXT('3'!$C2:$ABE2),),COLUMN(H8)/2),4)+0.1)&amp;""</f>
        <v>hot</v>
      </c>
      <c r="J2" s="2">
        <f>IF(I2="","",INDEX('3'!$F2:$ABH2/'3'!$G2:$ABI2-1,MATCH(I2,'3'!$C2:$ABE2,)))</f>
        <v>37.685129175113424</v>
      </c>
      <c r="K2" s="2" t="str">
        <f t="array" ref="K2">INDEX('3'!2:2,RIGHTB(LARGE(IFERROR((ROUND('3'!$F2:$ABH2/'3'!$G2:$ABI2,6)+COLUMN('3'!$C:$ABE)%%%%%)/(('3'!$F2:$ABH2/'3'!$G2:$ABI2-1)&gt;$A$2)/('3'!$F2:$ABH2&gt;$B$2)/ISTEXT('3'!$C2:$ABE2),),COLUMN(J8)/2),4)+0.1)&amp;""</f>
        <v>sys</v>
      </c>
      <c r="L2" s="2">
        <f>IF(K2="","",INDEX('3'!$F2:$ABH2/'3'!$G2:$ABI2-1,MATCH(K2,'3'!$C2:$ABE2,)))</f>
        <v>25.63594315934899</v>
      </c>
      <c r="M2" s="2" t="str">
        <f t="array" ref="M2">INDEX('3'!2:2,RIGHTB(LARGE(IFERROR((ROUND('3'!$F2:$ABH2/'3'!$G2:$ABI2,6)+COLUMN('3'!$C:$ABE)%%%%%)/(('3'!$F2:$ABH2/'3'!$G2:$ABI2-1)&gt;$A$2)/('3'!$F2:$ABH2&gt;$B$2)/ISTEXT('3'!$C2:$ABE2),),COLUMN(L8)/2),4)+0.1)&amp;""</f>
        <v>req</v>
      </c>
      <c r="N2" s="2">
        <f>IF(M2="","",INDEX('3'!$F2:$ABH2/'3'!$G2:$ABI2-1,MATCH(M2,'3'!$C2:$ABE2,)))</f>
        <v>22.416823246011347</v>
      </c>
      <c r="O2" s="2" t="str">
        <f t="array" ref="O2">INDEX('3'!2:2,RIGHTB(LARGE(IFERROR((ROUND('3'!$F2:$ABH2/'3'!$G2:$ABI2,6)+COLUMN('3'!$C:$ABE)%%%%%)/(('3'!$F2:$ABH2/'3'!$G2:$ABI2-1)&gt;$A$2)/('3'!$F2:$ABH2&gt;$B$2)/ISTEXT('3'!$C2:$ABE2),),COLUMN(N8)/2),4)+0.1)&amp;""</f>
        <v>gnt</v>
      </c>
      <c r="P2" s="2">
        <f>IF(O2="","",INDEX('3'!$F2:$ABH2/'3'!$G2:$ABI2-1,MATCH(O2,'3'!$C2:$ABE2,)))</f>
        <v>22.264244633564232</v>
      </c>
      <c r="Q2" s="2" t="str">
        <f t="array" ref="Q2">INDEX('3'!2:2,RIGHTB(LARGE(IFERROR((ROUND('3'!$F2:$ABH2/'3'!$G2:$ABI2,6)+COLUMN('3'!$C:$ABE)%%%%%)/(('3'!$F2:$ABH2/'3'!$G2:$ABI2-1)&gt;$A$2)/('3'!$F2:$ABH2&gt;$B$2)/ISTEXT('3'!$C2:$ABE2),),COLUMN(P8)/2),4)+0.1)&amp;""</f>
        <v>rdn</v>
      </c>
      <c r="R2" s="2">
        <f>IF(Q2="","",INDEX('3'!$F2:$ABH2/'3'!$G2:$ABI2-1,MATCH(Q2,'3'!$C2:$ABE2,)))</f>
        <v>14.003819800120574</v>
      </c>
      <c r="S2" s="2" t="str">
        <f t="array" ref="S2">INDEX('3'!2:2,RIGHTB(LARGE(IFERROR((ROUND('3'!$F2:$ABH2/'3'!$G2:$ABI2,6)+COLUMN('3'!$C:$ABE)%%%%%)/(('3'!$F2:$ABH2/'3'!$G2:$ABI2-1)&gt;$A$2)/('3'!$F2:$ABH2&gt;$B$2)/ISTEXT('3'!$C2:$ABE2),),COLUMN(R8)/2),4)+0.1)&amp;""</f>
        <v>powr</v>
      </c>
      <c r="T2" s="2">
        <f>IF(S2="","",INDEX('3'!$F2:$ABH2/'3'!$G2:$ABI2-1,MATCH(S2,'3'!$C2:$ABE2,)))</f>
        <v>13.96942648649584</v>
      </c>
      <c r="U2" s="2" t="str">
        <f t="array" ref="U2">INDEX('3'!2:2,RIGHTB(LARGE(IFERROR((ROUND('3'!$F2:$ABH2/'3'!$G2:$ABI2,6)+COLUMN('3'!$C:$ABE)%%%%%)/(('3'!$F2:$ABH2/'3'!$G2:$ABI2-1)&gt;$A$2)/('3'!$F2:$ABH2&gt;$B$2)/ISTEXT('3'!$C2:$ABE2),),COLUMN(T8)/2),4)+0.1)&amp;""</f>
        <v>qsp</v>
      </c>
      <c r="V2" s="2">
        <f>IF(U2="","",INDEX('3'!$F2:$ABH2/'3'!$G2:$ABI2-1,MATCH(U2,'3'!$C2:$ABE2,)))</f>
        <v>10.460687455359608</v>
      </c>
      <c r="W2" s="2" t="str">
        <f t="array" ref="W2">INDEX('3'!2:2,RIGHTB(LARGE(IFERROR((ROUND('3'!$F2:$ABH2/'3'!$G2:$ABI2,6)+COLUMN('3'!$C:$ABE)%%%%%)/(('3'!$F2:$ABH2/'3'!$G2:$ABI2-1)&gt;$A$2)/('3'!$F2:$ABH2&gt;$B$2)/ISTEXT('3'!$C2:$ABE2),),COLUMN(V8)/2),4)+0.1)&amp;""</f>
        <v>knc</v>
      </c>
      <c r="X2" s="2">
        <f>IF(W2="","",INDEX('3'!$F2:$ABH2/'3'!$G2:$ABI2-1,MATCH(W2,'3'!$C2:$ABE2,)))</f>
        <v>8.770753982838162</v>
      </c>
      <c r="Y2" s="2" t="str">
        <f t="array" ref="Y2">INDEX('3'!2:2,RIGHTB(LARGE(IFERROR((ROUND('3'!$F2:$ABH2/'3'!$G2:$ABI2,6)+COLUMN('3'!$C:$ABE)%%%%%)/(('3'!$F2:$ABH2/'3'!$G2:$ABI2-1)&gt;$A$2)/('3'!$F2:$ABH2&gt;$B$2)/ISTEXT('3'!$C2:$ABE2),),COLUMN(X8)/2),4)+0.1)&amp;""</f>
        <v>dash</v>
      </c>
      <c r="Z2" s="2">
        <f>IF(Y2="","",INDEX('3'!$F2:$ABH2/'3'!$G2:$ABI2-1,MATCH(Y2,'3'!$C2:$ABE2,)))</f>
        <v>6.7641175543910697</v>
      </c>
      <c r="AA2" s="2" t="str">
        <f t="array" ref="AA2">INDEX('3'!2:2,RIGHTB(LARGE(IFERROR((ROUND('3'!$F2:$ABH2/'3'!$G2:$ABI2,6)+COLUMN('3'!$C:$ABE)%%%%%)/(('3'!$F2:$ABH2/'3'!$G2:$ABI2-1)&gt;$A$2)/('3'!$F2:$ABH2&gt;$B$2)/ISTEXT('3'!$C2:$ABE2),),COLUMN(Z8)/2),4)+0.1)&amp;""</f>
        <v>qlc</v>
      </c>
      <c r="AB2" s="2">
        <f>IF(AA2="","",INDEX('3'!$F2:$ABH2/'3'!$G2:$ABI2-1,MATCH(AA2,'3'!$C2:$ABE2,)))</f>
        <v>6.2489137562783297</v>
      </c>
      <c r="AC2" s="2" t="str">
        <f t="array" ref="AC2">INDEX('3'!2:2,RIGHTB(LARGE(IFERROR((ROUND('3'!$F2:$ABH2/'3'!$G2:$ABI2,6)+COLUMN('3'!$C:$ABE)%%%%%)/(('3'!$F2:$ABH2/'3'!$G2:$ABI2-1)&gt;$A$2)/('3'!$F2:$ABH2&gt;$B$2)/ISTEXT('3'!$C2:$ABE2),),COLUMN(AB8)/2),4)+0.1)&amp;""</f>
        <v>wabi</v>
      </c>
      <c r="AD2" s="2">
        <f>IF(AC2="","",INDEX('3'!$F2:$ABH2/'3'!$G2:$ABI2-1,MATCH(AC2,'3'!$C2:$ABE2,)))</f>
        <v>5.5032152687583791</v>
      </c>
      <c r="AE2" s="2" t="str">
        <f t="array" ref="AE2">INDEX('3'!2:2,RIGHTB(LARGE(IFERROR((ROUND('3'!$F2:$ABH2/'3'!$G2:$ABI2,6)+COLUMN('3'!$C:$ABE)%%%%%)/(('3'!$F2:$ABH2/'3'!$G2:$ABI2-1)&gt;$A$2)/('3'!$F2:$ABH2&gt;$B$2)/ISTEXT('3'!$C2:$ABE2),),COLUMN(AD8)/2),4)+0.1)&amp;""</f>
        <v>gvt</v>
      </c>
      <c r="AF2" s="2">
        <f>IF(AE2="","",INDEX('3'!$F2:$ABH2/'3'!$G2:$ABI2-1,MATCH(AE2,'3'!$C2:$ABE2,)))</f>
        <v>5.4926898143261855</v>
      </c>
      <c r="AG2" s="2" t="str">
        <f t="array" ref="AG2">INDEX('3'!2:2,RIGHTB(LARGE(IFERROR((ROUND('3'!$F2:$ABH2/'3'!$G2:$ABI2,6)+COLUMN('3'!$C:$ABE)%%%%%)/(('3'!$F2:$ABH2/'3'!$G2:$ABI2-1)&gt;$A$2)/('3'!$F2:$ABH2&gt;$B$2)/ISTEXT('3'!$C2:$ABE2),),COLUMN(AF8)/2),4)+0.1)&amp;""</f>
        <v/>
      </c>
      <c r="AH2" s="2" t="str">
        <f>IF(AG2="","",INDEX('3'!$F2:$ABH2/'3'!$G2:$ABI2-1,MATCH(AG2,'3'!$C2:$ABE2,)))</f>
        <v/>
      </c>
      <c r="AI2" s="2" t="str">
        <f t="array" ref="AI2">INDEX('3'!2:2,RIGHTB(LARGE(IFERROR((ROUND('3'!$F2:$ABH2/'3'!$G2:$ABI2,6)+COLUMN('3'!$C:$ABE)%%%%%)/(('3'!$F2:$ABH2/'3'!$G2:$ABI2-1)&gt;$A$2)/('3'!$F2:$ABH2&gt;$B$2)/ISTEXT('3'!$C2:$ABE2),),COLUMN(AH8)/2),4)+0.1)&amp;""</f>
        <v/>
      </c>
      <c r="AJ2" s="2" t="str">
        <f t="array" ref="AJ2">INDEX('3'!2:2,RIGHTB(LARGE(IFERROR((ROUND('3'!$F2:$ABH2/'3'!$G2:$ABI2,6)+COLUMN('3'!$C:$ABE)%%%%%)/(('3'!$F2:$ABH2/'3'!$G2:$ABI2-1)&gt;$A$2)/('3'!$F2:$ABH2&gt;$B$2)/ISTEXT('3'!$C2:$ABE2),),COLUMN(AI8)/2),4)+0.1)&amp;""</f>
        <v/>
      </c>
      <c r="AK2" s="2" t="str">
        <f>IF(AJ2="","",INDEX('3'!$F2:$ABH2/'3'!$G2:$ABI2-1,MATCH(AJ2,'3'!$C2:$ABE2,)))</f>
        <v/>
      </c>
      <c r="AL2" s="2" t="str">
        <f t="array" ref="AL2">INDEX('3'!2:2,RIGHTB(LARGE(IFERROR((ROUND('3'!$F2:$ABH2/'3'!$G2:$ABI2,6)+COLUMN('3'!$C:$ABE)%%%%%)/(('3'!$F2:$ABH2/'3'!$G2:$ABI2-1)&gt;$A$2)/('3'!$F2:$ABH2&gt;$B$2)/ISTEXT('3'!$C2:$ABE2),),COLUMN(AK8)/2),4)+0.1)&amp;""</f>
        <v/>
      </c>
      <c r="AM2" s="2" t="str">
        <f>IF(AL2="","",INDEX('3'!$F2:$ABH2/'3'!$G2:$ABI2-1,MATCH(AL2,'3'!$C2:$ABE2,)))</f>
        <v/>
      </c>
      <c r="AN2" s="2" t="str">
        <f t="array" ref="AN2">INDEX('3'!2:2,RIGHTB(LARGE(IFERROR((ROUND('3'!$F2:$ABH2/'3'!$G2:$ABI2,6)+COLUMN('3'!$C:$ABE)%%%%%)/(('3'!$F2:$ABH2/'3'!$G2:$ABI2-1)&gt;$A$2)/('3'!$F2:$ABH2&gt;$B$2)/ISTEXT('3'!$C2:$ABE2),),COLUMN(AM8)/2),4)+0.1)&amp;""</f>
        <v/>
      </c>
      <c r="AO2" s="2" t="str">
        <f>IF(AN2="","",INDEX('3'!$F2:$ABH2/'3'!$G2:$ABI2-1,MATCH(AN2,'3'!$C2:$ABE2,)))</f>
        <v/>
      </c>
      <c r="AP2" s="2" t="str">
        <f t="array" ref="AP2">INDEX('3'!2:2,RIGHTB(LARGE(IFERROR((ROUND('3'!$F2:$ABH2/'3'!$G2:$ABI2,6)+COLUMN('3'!$C:$ABE)%%%%%)/(('3'!$F2:$ABH2/'3'!$G2:$ABI2-1)&gt;$A$2)/('3'!$F2:$ABH2&gt;$B$2)/ISTEXT('3'!$C2:$ABE2),),COLUMN(AO8)/2),4)+0.1)&amp;""</f>
        <v/>
      </c>
      <c r="AQ2" s="2" t="str">
        <f t="array" ref="AQ2">INDEX('3'!2:2,RIGHTB(LARGE(IFERROR((ROUND('3'!$F2:$ABH2/'3'!$G2:$ABI2,6)+COLUMN('3'!$C:$ABE)%%%%%)/(('3'!$F2:$ABH2/'3'!$G2:$ABI2-1)&gt;$A$2)/('3'!$F2:$ABH2&gt;$B$2)/ISTEXT('3'!$C2:$ABE2),),COLUMN(AP8)/2),4)+0.1)&amp;""</f>
        <v/>
      </c>
      <c r="AR2" s="2" t="str">
        <f>IF(AQ2="","",INDEX('3'!$F2:$ABH2/'3'!$G2:$ABI2-1,MATCH(AQ2,'3'!$C2:$ABE2,)))</f>
        <v/>
      </c>
      <c r="AS2" s="2" t="str">
        <f t="array" ref="AS2">INDEX('3'!2:2,RIGHTB(LARGE(IFERROR((ROUND('3'!$F2:$ABH2/'3'!$G2:$ABI2,6)+COLUMN('3'!$C:$ABE)%%%%%)/(('3'!$F2:$ABH2/'3'!$G2:$ABI2-1)&gt;$A$2)/('3'!$F2:$ABH2&gt;$B$2)/ISTEXT('3'!$C2:$ABE2),),COLUMN(AR8)/2),4)+0.1)&amp;""</f>
        <v/>
      </c>
      <c r="AT2" s="2" t="str">
        <f>IF(AS2="","",INDEX('3'!$F2:$ABH2/'3'!$G2:$ABI2-1,MATCH(AS2,'3'!$C2:$ABE2,)))</f>
        <v/>
      </c>
      <c r="AU2" s="2" t="str">
        <f t="array" ref="AU2">INDEX('3'!2:2,RIGHTB(LARGE(IFERROR((ROUND('3'!$F2:$ABH2/'3'!$G2:$ABI2,6)+COLUMN('3'!$C:$ABE)%%%%%)/(('3'!$F2:$ABH2/'3'!$G2:$ABI2-1)&gt;$A$2)/('3'!$F2:$ABH2&gt;$B$2)/ISTEXT('3'!$C2:$ABE2),),COLUMN(AT8)/2),4)+0.1)&amp;""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2018-08-01T18:37:41Z</dcterms:modified>
</cp:coreProperties>
</file>