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58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D15" i="1" l="1" a="1"/>
  <c r="D15" i="1" s="1"/>
  <c r="D16" i="1" a="1"/>
  <c r="D16" i="1"/>
  <c r="D17" i="1" a="1"/>
  <c r="D17" i="1" s="1"/>
  <c r="D14" i="1" a="1"/>
  <c r="D14" i="1" s="1"/>
  <c r="A15" i="1" a="1"/>
  <c r="A15" i="1" s="1"/>
  <c r="A16" i="1" a="1"/>
  <c r="A16" i="1"/>
  <c r="A17" i="1" a="1"/>
  <c r="A17" i="1" s="1"/>
  <c r="A14" i="1" a="1"/>
  <c r="A14" i="1" s="1"/>
  <c r="C16" i="1" a="1"/>
  <c r="C16" i="1" s="1"/>
  <c r="C17" i="1" a="1"/>
  <c r="C17" i="1" s="1"/>
  <c r="C15" i="1" a="1"/>
  <c r="C15" i="1" s="1"/>
  <c r="C14" i="1" a="1"/>
  <c r="C14" i="1" s="1"/>
  <c r="B15" i="1" a="1"/>
  <c r="B15" i="1"/>
  <c r="B16" i="1" a="1"/>
  <c r="B16" i="1"/>
  <c r="B17" i="1" a="1"/>
  <c r="B17" i="1"/>
  <c r="B14" i="1" a="1"/>
  <c r="B14" i="1" s="1"/>
</calcChain>
</file>

<file path=xl/sharedStrings.xml><?xml version="1.0" encoding="utf-8"?>
<sst xmlns="http://schemas.openxmlformats.org/spreadsheetml/2006/main" count="16" uniqueCount="8">
  <si>
    <t>Код</t>
  </si>
  <si>
    <t>Наименование</t>
  </si>
  <si>
    <t>Дата</t>
  </si>
  <si>
    <t>Количество</t>
  </si>
  <si>
    <t>Рис</t>
  </si>
  <si>
    <t>Крупа</t>
  </si>
  <si>
    <t>ИСХОДНАЯ</t>
  </si>
  <si>
    <t>РЕЗУЛЬТИРУЮЩАЯ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</si>
</sst>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1"/>
      <color rgb="FF00B050"/>
      <name val="Arial Narrow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 applyAlignment="1"/>
    <xf numFmtId="14" fontId="0" fillId="0" borderId="1" xfId="0" applyNumberFormat="1" applyBorder="1" applyAlignment="1"/>
    <xf numFmtId="0" fontId="0" fillId="0" borderId="0" xfId="0" applyAlignment="1"/>
    <xf numFmtId="0" fontId="1" fillId="0" borderId="0" xfId="0" applyFont="1"/>
    <xf numFmtId="0" fontId="2" fillId="0" borderId="0" xfId="0" applyFont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7"/>
  <sheetViews>
    <sheetView tabSelected="1" workbookViewId="0">
      <selection activeCell="A14" sqref="A14:D17"/>
    </sheetView>
  </sheetViews>
  <sheetFormatPr defaultRowHeight="16.5" x14ac:dyDescent="0.3"/>
  <cols>
    <col min="1" max="1" width="7.140625" customWidth="1"/>
    <col min="2" max="2" width="13.5703125" bestFit="1" customWidth="1"/>
    <col min="3" max="3" width="9.85546875" bestFit="1" customWidth="1"/>
    <col min="4" max="4" width="10.5703125" bestFit="1" customWidth="1"/>
  </cols>
  <sheetData>
    <row r="2" spans="1:4" x14ac:dyDescent="0.3">
      <c r="A2" s="4" t="s">
        <v>6</v>
      </c>
    </row>
    <row r="3" spans="1:4" x14ac:dyDescent="0.3">
      <c r="A3" s="1" t="s">
        <v>0</v>
      </c>
      <c r="B3" s="1" t="s">
        <v>1</v>
      </c>
      <c r="C3" s="1" t="s">
        <v>2</v>
      </c>
      <c r="D3" s="1" t="s">
        <v>3</v>
      </c>
    </row>
    <row r="4" spans="1:4" x14ac:dyDescent="0.3">
      <c r="A4" s="1">
        <v>101</v>
      </c>
      <c r="B4" s="1" t="s">
        <v>4</v>
      </c>
      <c r="C4" s="2">
        <v>43252</v>
      </c>
      <c r="D4" s="1">
        <v>50</v>
      </c>
    </row>
    <row r="5" spans="1:4" x14ac:dyDescent="0.3">
      <c r="A5" s="1">
        <v>101</v>
      </c>
      <c r="B5" s="1" t="s">
        <v>4</v>
      </c>
      <c r="C5" s="2">
        <v>43252</v>
      </c>
      <c r="D5" s="1">
        <v>25</v>
      </c>
    </row>
    <row r="6" spans="1:4" x14ac:dyDescent="0.3">
      <c r="A6" s="1">
        <v>101</v>
      </c>
      <c r="B6" s="1" t="s">
        <v>4</v>
      </c>
      <c r="C6" s="2">
        <v>43271</v>
      </c>
      <c r="D6" s="1">
        <v>10</v>
      </c>
    </row>
    <row r="7" spans="1:4" x14ac:dyDescent="0.3">
      <c r="A7" s="1">
        <v>202</v>
      </c>
      <c r="B7" s="1" t="s">
        <v>5</v>
      </c>
      <c r="C7" s="2">
        <v>43261</v>
      </c>
      <c r="D7" s="1">
        <v>5</v>
      </c>
    </row>
    <row r="8" spans="1:4" x14ac:dyDescent="0.3">
      <c r="A8" s="1">
        <v>202</v>
      </c>
      <c r="B8" s="1" t="s">
        <v>5</v>
      </c>
      <c r="C8" s="2">
        <v>43266</v>
      </c>
      <c r="D8" s="1">
        <v>5</v>
      </c>
    </row>
    <row r="9" spans="1:4" x14ac:dyDescent="0.3">
      <c r="A9" s="1">
        <v>202</v>
      </c>
      <c r="B9" s="1" t="s">
        <v>5</v>
      </c>
      <c r="C9" s="2">
        <v>43261</v>
      </c>
      <c r="D9" s="1">
        <v>4</v>
      </c>
    </row>
    <row r="10" spans="1:4" x14ac:dyDescent="0.3">
      <c r="A10" s="3"/>
      <c r="B10" s="3"/>
      <c r="C10" s="3"/>
      <c r="D10" s="3"/>
    </row>
    <row r="11" spans="1:4" x14ac:dyDescent="0.3">
      <c r="A11" s="3"/>
      <c r="B11" s="3"/>
      <c r="C11" s="3"/>
      <c r="D11" s="3"/>
    </row>
    <row r="12" spans="1:4" x14ac:dyDescent="0.3">
      <c r="A12" s="5" t="s">
        <v>7</v>
      </c>
      <c r="B12" s="3"/>
      <c r="C12" s="3"/>
      <c r="D12" s="3"/>
    </row>
    <row r="13" spans="1:4" x14ac:dyDescent="0.3">
      <c r="A13" s="1" t="s">
        <v>0</v>
      </c>
      <c r="B13" s="1" t="s">
        <v>1</v>
      </c>
      <c r="C13" s="1" t="s">
        <v>2</v>
      </c>
      <c r="D13" s="1" t="s">
        <v>3</v>
      </c>
    </row>
    <row r="14" spans="1:4" x14ac:dyDescent="0.3">
      <c r="A14" s="1">
        <f t="array" ref="A14">INDEX(A$4:A$9,SMALL(IF(MATCH($B$4:$B$9&amp;$C$4:$C$9,$B$4:$B$9&amp;$C$4:$C$9,0)=ROW($B$4:$B$9)-3,ROW($B$4:$B$9)-3),ROW(A1)))</f>
        <v>101</v>
      </c>
      <c r="B14" s="1" t="str">
        <f t="array" ref="B14">INDEX(B$4:B$9,SMALL(IF(MATCH($B$4:$B$9&amp;$C$4:$C$9,$B$4:$B$9&amp;$C$4:$C$9,0)=ROW($B$4:$B$9)-3,ROW($B$4:$B$9)-3),ROW(A1)))</f>
        <v>Рис</v>
      </c>
      <c r="C14" s="2">
        <f t="array" ref="C14">INDEX(C$4:C$9,SMALL(IF(MATCH($B$4:$B$9&amp;$C$4:$C$9,$B$4:$B$9&amp;$C$4:$C$9,0)=ROW($B$4:$B$9)-3,ROW($B$4:$B$9)-3),ROW(B1)))</f>
        <v>43252</v>
      </c>
      <c r="D14" s="1">
        <f t="array" ref="D14">SUMPRODUCT($D$4:$D$9*($B$4:$B$9&amp;$C$4:$C$9=$B14&amp;$C14))</f>
        <v>75</v>
      </c>
    </row>
    <row r="15" spans="1:4" x14ac:dyDescent="0.3">
      <c r="A15" s="1">
        <f t="array" ref="A15">INDEX(A$4:A$9,SMALL(IF(MATCH($B$4:$B$9&amp;$C$4:$C$9,$B$4:$B$9&amp;$C$4:$C$9,0)=ROW($B$4:$B$9)-3,ROW($B$4:$B$9)-3),ROW(A2)))</f>
        <v>101</v>
      </c>
      <c r="B15" s="1" t="str">
        <f t="array" ref="B15">INDEX(B$4:B$9,SMALL(IF(MATCH($B$4:$B$9&amp;$C$4:$C$9,$B$4:$B$9&amp;$C$4:$C$9,0)=ROW($B$4:$B$9)-3,ROW($B$4:$B$9)-3),ROW(A2)))</f>
        <v>Рис</v>
      </c>
      <c r="C15" s="2">
        <f t="array" ref="C15">INDEX(C$4:C$9,SMALL(IF(MATCH($B$4:$B$9&amp;$C$4:$C$9,$B$4:$B$9&amp;$C$4:$C$9,0)=ROW($B$4:$B$9)-3,ROW($B$4:$B$9)-3),ROW(B2)))</f>
        <v>43271</v>
      </c>
      <c r="D15" s="1">
        <f t="array" ref="D15">SUMPRODUCT($D$4:$D$9*($B$4:$B$9&amp;$C$4:$C$9=$B15&amp;$C15))</f>
        <v>10</v>
      </c>
    </row>
    <row r="16" spans="1:4" x14ac:dyDescent="0.3">
      <c r="A16" s="1">
        <f t="array" ref="A16">INDEX(A$4:A$9,SMALL(IF(MATCH($B$4:$B$9&amp;$C$4:$C$9,$B$4:$B$9&amp;$C$4:$C$9,0)=ROW($B$4:$B$9)-3,ROW($B$4:$B$9)-3),ROW(A3)))</f>
        <v>202</v>
      </c>
      <c r="B16" s="1" t="str">
        <f t="array" ref="B16">INDEX(B$4:B$9,SMALL(IF(MATCH($B$4:$B$9&amp;$C$4:$C$9,$B$4:$B$9&amp;$C$4:$C$9,0)=ROW($B$4:$B$9)-3,ROW($B$4:$B$9)-3),ROW(A3)))</f>
        <v>Крупа</v>
      </c>
      <c r="C16" s="2">
        <f t="array" ref="C16">INDEX(C$4:C$9,SMALL(IF(MATCH($B$4:$B$9&amp;$C$4:$C$9,$B$4:$B$9&amp;$C$4:$C$9,0)=ROW($B$4:$B$9)-3,ROW($B$4:$B$9)-3),ROW(B3)))</f>
        <v>43261</v>
      </c>
      <c r="D16" s="1">
        <f t="array" ref="D16">SUMPRODUCT($D$4:$D$9*($B$4:$B$9&amp;$C$4:$C$9=$B16&amp;$C16))</f>
        <v>9</v>
      </c>
    </row>
    <row r="17" spans="1:4" x14ac:dyDescent="0.3">
      <c r="A17" s="1">
        <f t="array" ref="A17">INDEX(A$4:A$9,SMALL(IF(MATCH($B$4:$B$9&amp;$C$4:$C$9,$B$4:$B$9&amp;$C$4:$C$9,0)=ROW($B$4:$B$9)-3,ROW($B$4:$B$9)-3),ROW(A4)))</f>
        <v>202</v>
      </c>
      <c r="B17" s="1" t="str">
        <f t="array" ref="B17">INDEX(B$4:B$9,SMALL(IF(MATCH($B$4:$B$9&amp;$C$4:$C$9,$B$4:$B$9&amp;$C$4:$C$9,0)=ROW($B$4:$B$9)-3,ROW($B$4:$B$9)-3),ROW(A4)))</f>
        <v>Крупа</v>
      </c>
      <c r="C17" s="2">
        <f t="array" ref="C17">INDEX(C$4:C$9,SMALL(IF(MATCH($B$4:$B$9&amp;$C$4:$C$9,$B$4:$B$9&amp;$C$4:$C$9,0)=ROW($B$4:$B$9)-3,ROW($B$4:$B$9)-3),ROW(B4)))</f>
        <v>43266</v>
      </c>
      <c r="D17" s="1">
        <f t="array" ref="D17">SUMPRODUCT($D$4:$D$9*($B$4:$B$9&amp;$C$4:$C$9=$B17&amp;$C17))</f>
        <v>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Ракитин И.О.</dc:creator>
  <cp:lastModifiedBy>Ракитин И.О.</cp:lastModifiedBy>
  <dcterms:created xsi:type="dcterms:W3CDTF">2018-07-06T11:20:48Z</dcterms:created>
  <dcterms:modified xsi:type="dcterms:W3CDTF">2018-07-07T06:00:49Z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96 96 1920 1080</vt:lpwstr>
  </property>
</Properties>
</file>